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<sst xmlns="http://schemas.openxmlformats.org/spreadsheetml/2006/main" count="439" uniqueCount="231">
  <si>
    <t>序号</t>
  </si>
  <si>
    <t>姓名</t>
  </si>
  <si>
    <t>两学期成绩总分</t>
  </si>
  <si>
    <t>学习成绩
专业排名</t>
  </si>
  <si>
    <t>学习分</t>
  </si>
  <si>
    <t>加分</t>
  </si>
  <si>
    <t>综合测评成绩</t>
  </si>
  <si>
    <t>综合测评成绩专业排名</t>
  </si>
  <si>
    <t>专业</t>
  </si>
  <si>
    <t>拟获得</t>
  </si>
  <si>
    <t>总分数</t>
  </si>
  <si>
    <r>
      <rPr>
        <b/>
        <sz val="11"/>
        <color rgb="FF000000"/>
        <rFont val="等线"/>
        <charset val="134"/>
      </rPr>
      <t xml:space="preserve">荣誉分
</t>
    </r>
    <r>
      <rPr>
        <b/>
        <sz val="11"/>
        <color rgb="FFFF0000"/>
        <rFont val="等线"/>
        <charset val="134"/>
      </rPr>
      <t>(仅限综合性荣誉，就高原则）</t>
    </r>
  </si>
  <si>
    <r>
      <rPr>
        <b/>
        <sz val="11"/>
        <color rgb="FF000000"/>
        <rFont val="等线"/>
        <charset val="134"/>
      </rPr>
      <t xml:space="preserve">职务分
</t>
    </r>
    <r>
      <rPr>
        <b/>
        <sz val="11"/>
        <color rgb="FFFF0000"/>
        <rFont val="等线"/>
        <charset val="134"/>
      </rPr>
      <t>（可叠加）</t>
    </r>
  </si>
  <si>
    <t>附加分</t>
  </si>
  <si>
    <r>
      <rPr>
        <b/>
        <sz val="11"/>
        <color rgb="FF000000"/>
        <rFont val="等线"/>
        <charset val="134"/>
      </rPr>
      <t xml:space="preserve">特别分
</t>
    </r>
    <r>
      <rPr>
        <b/>
        <sz val="11"/>
        <color rgb="FFFF0000"/>
        <rFont val="等线"/>
        <charset val="134"/>
      </rPr>
      <t>（各学年可叠加，团体赛分数减半）</t>
    </r>
  </si>
  <si>
    <t>徐洋丽</t>
  </si>
  <si>
    <r>
      <rPr>
        <sz val="12"/>
        <color rgb="FF000000"/>
        <rFont val="宋体"/>
        <charset val="134"/>
      </rPr>
      <t>省三好学生</t>
    </r>
    <r>
      <rPr>
        <sz val="12"/>
        <color rgb="FFFF0000"/>
        <rFont val="宋体"/>
        <charset val="134"/>
      </rPr>
      <t>6</t>
    </r>
    <r>
      <rPr>
        <sz val="12"/>
        <color rgb="FF000000"/>
        <rFont val="宋体"/>
        <charset val="134"/>
      </rPr>
      <t xml:space="preserve">
2023-2024校文明学生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
</t>
    </r>
  </si>
  <si>
    <r>
      <rPr>
        <sz val="11"/>
        <color rgb="FF000000"/>
        <rFont val="宋体"/>
        <charset val="134"/>
      </rPr>
      <t>班长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</si>
  <si>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预备党员</t>
    </r>
    <r>
      <rPr>
        <sz val="11"/>
        <color rgb="FFFF0000"/>
        <rFont val="宋体"/>
        <charset val="134"/>
      </rPr>
      <t>4</t>
    </r>
  </si>
  <si>
    <r>
      <rPr>
        <sz val="12"/>
        <color rgb="FF000000"/>
        <rFont val="宋体"/>
        <charset val="134"/>
      </rPr>
      <t>2023年汉字大赛暨河南省汉字大赛选拔赛三等奖</t>
    </r>
    <r>
      <rPr>
        <sz val="12"/>
        <color rgb="FFFF0000"/>
        <rFont val="宋体"/>
        <charset val="134"/>
      </rPr>
      <t xml:space="preserve"> 0.5</t>
    </r>
    <r>
      <rPr>
        <sz val="12"/>
        <color rgb="FF000000"/>
        <rFont val="宋体"/>
        <charset val="134"/>
      </rPr>
      <t xml:space="preserve">
洛阳职业技术学院第四届“匠心杯”大学生创新创业大赛一等奖 </t>
    </r>
    <r>
      <rPr>
        <sz val="12"/>
        <color rgb="FFFF0000"/>
        <rFont val="宋体"/>
        <charset val="134"/>
      </rPr>
      <t>1</t>
    </r>
    <r>
      <rPr>
        <sz val="12"/>
        <color rgb="FF000000"/>
        <rFont val="宋体"/>
        <charset val="134"/>
      </rPr>
      <t xml:space="preserve">
2023年河南省“互联网+”大学生创新创业大赛河南省赛区选拔赛三等奖 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
2024年“挑战杯” 河南省大学生创业计划竞赛铜奖 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
2024年春季运动会女子三千第二名 </t>
    </r>
    <r>
      <rPr>
        <sz val="12"/>
        <color rgb="FFFF0000"/>
        <rFont val="宋体"/>
        <charset val="134"/>
      </rPr>
      <t>1</t>
    </r>
  </si>
  <si>
    <t>药学</t>
  </si>
  <si>
    <t>国家奖学金</t>
  </si>
  <si>
    <t>管梦想</t>
  </si>
  <si>
    <r>
      <rPr>
        <sz val="11"/>
        <color rgb="FF000000"/>
        <rFont val="宋体"/>
        <charset val="134"/>
      </rPr>
      <t>“省三好学生”</t>
    </r>
    <r>
      <rPr>
        <sz val="11"/>
        <color rgb="FFFF0000"/>
        <rFont val="宋体"/>
        <charset val="134"/>
      </rPr>
      <t>6</t>
    </r>
    <r>
      <rPr>
        <sz val="11"/>
        <color rgb="FF000000"/>
        <rFont val="宋体"/>
        <charset val="134"/>
      </rPr>
      <t>，校文明学生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</si>
  <si>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组织委员</t>
    </r>
    <r>
      <rPr>
        <sz val="11"/>
        <color rgb="FFFF0000"/>
        <rFont val="宋体"/>
        <charset val="134"/>
      </rPr>
      <t>0.5</t>
    </r>
  </si>
  <si>
    <r>
      <rPr>
        <sz val="11"/>
        <color rgb="FF000000"/>
        <rFont val="宋体"/>
        <charset val="134"/>
      </rPr>
      <t>创新创业大赛校赛第一名</t>
    </r>
    <r>
      <rPr>
        <sz val="11"/>
        <color rgb="FFFF0000"/>
        <rFont val="宋体"/>
        <charset val="134"/>
      </rPr>
      <t xml:space="preserve">1
</t>
    </r>
    <r>
      <rPr>
        <sz val="11"/>
        <color rgb="FF000000"/>
        <rFont val="宋体"/>
        <charset val="134"/>
      </rPr>
      <t>第五届匠心杯校赛二等奖</t>
    </r>
    <r>
      <rPr>
        <sz val="11"/>
        <color rgb="FFFF0000"/>
        <rFont val="宋体"/>
        <charset val="134"/>
      </rPr>
      <t xml:space="preserve">0.5 
</t>
    </r>
    <r>
      <rPr>
        <sz val="11"/>
        <color rgb="FF000000"/>
        <rFont val="宋体"/>
        <charset val="134"/>
      </rPr>
      <t>挑战杯省赛银奖</t>
    </r>
    <r>
      <rPr>
        <sz val="11"/>
        <color rgb="FFFF0000"/>
        <rFont val="宋体"/>
        <charset val="134"/>
      </rPr>
      <t>2.5</t>
    </r>
  </si>
  <si>
    <t>宠物养护</t>
  </si>
  <si>
    <t>陈姝含</t>
  </si>
  <si>
    <r>
      <rPr>
        <sz val="11"/>
        <color rgb="FF000000"/>
        <rFont val="宋体"/>
        <charset val="134"/>
      </rPr>
      <t>三好学生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>，文明学生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</si>
  <si>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校级学生会干事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>，院级办公室干事</t>
    </r>
    <r>
      <rPr>
        <sz val="11"/>
        <color rgb="FFFF0000"/>
        <rFont val="宋体"/>
        <charset val="134"/>
      </rPr>
      <t>0.5</t>
    </r>
    <r>
      <rPr>
        <sz val="11"/>
        <color rgb="FF000000"/>
        <rFont val="宋体"/>
        <charset val="134"/>
      </rPr>
      <t>、组织委员</t>
    </r>
    <r>
      <rPr>
        <sz val="11"/>
        <color rgb="FFFF0000"/>
        <rFont val="宋体"/>
        <charset val="134"/>
      </rPr>
      <t>1</t>
    </r>
  </si>
  <si>
    <r>
      <rPr>
        <sz val="11"/>
        <color rgb="FF000000"/>
        <rFont val="宋体"/>
        <charset val="134"/>
      </rPr>
      <t>入党积极分子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</si>
  <si>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挑战杯银奖</t>
    </r>
    <r>
      <rPr>
        <sz val="11"/>
        <color rgb="FFFF0000"/>
        <rFont val="宋体"/>
        <charset val="134"/>
      </rPr>
      <t>2.5</t>
    </r>
    <r>
      <rPr>
        <sz val="11"/>
        <color rgb="FF000000"/>
        <rFont val="宋体"/>
        <charset val="134"/>
      </rPr>
      <t>，
英语口语比赛校级二等奖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>，匠心杯二等奖</t>
    </r>
    <r>
      <rPr>
        <sz val="11"/>
        <color rgb="FFFF0000"/>
        <rFont val="宋体"/>
        <charset val="134"/>
      </rPr>
      <t>0.5，</t>
    </r>
    <r>
      <rPr>
        <sz val="11"/>
        <color rgb="FF000000"/>
        <rFont val="宋体"/>
        <charset val="134"/>
      </rPr>
      <t>匠心杯三等奖</t>
    </r>
    <r>
      <rPr>
        <sz val="11"/>
        <color rgb="FFFF0000"/>
        <rFont val="宋体"/>
        <charset val="134"/>
      </rPr>
      <t>0.25、</t>
    </r>
    <r>
      <rPr>
        <sz val="11"/>
        <rFont val="宋体"/>
        <charset val="134"/>
      </rPr>
      <t>全国大学生英语竞赛省级优秀奖</t>
    </r>
    <r>
      <rPr>
        <sz val="11"/>
        <color rgb="FFFF0000"/>
        <rFont val="宋体"/>
        <charset val="134"/>
      </rPr>
      <t>3</t>
    </r>
  </si>
  <si>
    <t>郝雪宁</t>
  </si>
  <si>
    <r>
      <rPr>
        <sz val="11"/>
        <color rgb="FF36363D"/>
        <rFont val="宋体"/>
        <charset val="134"/>
      </rPr>
      <t>校文明学生</t>
    </r>
    <r>
      <rPr>
        <sz val="11"/>
        <color rgb="FFFF0000"/>
        <rFont val="宋体"/>
        <charset val="134"/>
      </rPr>
      <t>2</t>
    </r>
  </si>
  <si>
    <r>
      <rPr>
        <sz val="11"/>
        <color rgb="FF36363D"/>
        <rFont val="宋体"/>
        <charset val="134"/>
      </rPr>
      <t>班长</t>
    </r>
    <r>
      <rPr>
        <sz val="11"/>
        <color rgb="FFFF0000"/>
        <rFont val="宋体"/>
        <charset val="134"/>
      </rPr>
      <t>2</t>
    </r>
    <r>
      <rPr>
        <sz val="11"/>
        <color rgb="FF36363D"/>
        <rFont val="宋体"/>
        <charset val="134"/>
      </rPr>
      <t xml:space="preserve"> 部长</t>
    </r>
    <r>
      <rPr>
        <sz val="11"/>
        <color rgb="FFFF0000"/>
        <rFont val="宋体"/>
        <charset val="134"/>
      </rPr>
      <t>2</t>
    </r>
  </si>
  <si>
    <t>无</t>
  </si>
  <si>
    <r>
      <rPr>
        <sz val="11"/>
        <color rgb="FF36363D"/>
        <rFont val="宋体"/>
        <charset val="134"/>
      </rPr>
      <t>河南省2021年挑战杯铜奖</t>
    </r>
    <r>
      <rPr>
        <sz val="11"/>
        <color rgb="FFFF0000"/>
        <rFont val="宋体"/>
        <charset val="134"/>
      </rPr>
      <t>2</t>
    </r>
    <r>
      <rPr>
        <sz val="11"/>
        <color rgb="FF36363D"/>
        <rFont val="宋体"/>
        <charset val="134"/>
      </rPr>
      <t>、校互联网+一等奖</t>
    </r>
    <r>
      <rPr>
        <sz val="11"/>
        <color rgb="FFFF0000"/>
        <rFont val="宋体"/>
        <charset val="134"/>
      </rPr>
      <t>1</t>
    </r>
    <r>
      <rPr>
        <sz val="11"/>
        <color rgb="FF36363D"/>
        <rFont val="宋体"/>
        <charset val="134"/>
      </rPr>
      <t>，校心理训练营一等奖</t>
    </r>
    <r>
      <rPr>
        <sz val="11"/>
        <color rgb="FFFF0000"/>
        <rFont val="宋体"/>
        <charset val="134"/>
      </rPr>
      <t>2</t>
    </r>
    <r>
      <rPr>
        <sz val="11"/>
        <color rgb="FF36363D"/>
        <rFont val="宋体"/>
        <charset val="134"/>
      </rPr>
      <t>，校反诈短视频大赛一等奖</t>
    </r>
    <r>
      <rPr>
        <sz val="11"/>
        <color rgb="FFFF0000"/>
        <rFont val="宋体"/>
        <charset val="134"/>
      </rPr>
      <t>1</t>
    </r>
    <r>
      <rPr>
        <sz val="11"/>
        <color rgb="FF36363D"/>
        <rFont val="宋体"/>
        <charset val="134"/>
      </rPr>
      <t>，校心理剧大赛三等奖</t>
    </r>
    <r>
      <rPr>
        <sz val="11"/>
        <color rgb="FFFF0000"/>
        <rFont val="宋体"/>
        <charset val="134"/>
      </rPr>
      <t>0.25</t>
    </r>
  </si>
  <si>
    <t>杨芳香</t>
  </si>
  <si>
    <r>
      <rPr>
        <sz val="11"/>
        <rFont val="宋体"/>
        <charset val="134"/>
      </rPr>
      <t xml:space="preserve">2023-2024河南省优秀学生干部 </t>
    </r>
    <r>
      <rPr>
        <b/>
        <sz val="11"/>
        <color rgb="FFFF0000"/>
        <rFont val="宋体"/>
        <charset val="134"/>
      </rPr>
      <t>6</t>
    </r>
    <r>
      <rPr>
        <sz val="11"/>
        <rFont val="宋体"/>
        <charset val="134"/>
      </rPr>
      <t xml:space="preserve">
2023-2024校级文明学生 </t>
    </r>
    <r>
      <rPr>
        <b/>
        <sz val="11"/>
        <color rgb="FFFF0000"/>
        <rFont val="宋体"/>
        <charset val="134"/>
      </rPr>
      <t>2</t>
    </r>
  </si>
  <si>
    <r>
      <rPr>
        <sz val="11"/>
        <rFont val="宋体"/>
        <charset val="134"/>
      </rPr>
      <t>班长</t>
    </r>
    <r>
      <rPr>
        <b/>
        <sz val="11"/>
        <color rgb="FFFF0000"/>
        <rFont val="宋体"/>
        <charset val="134"/>
      </rPr>
      <t>2</t>
    </r>
  </si>
  <si>
    <r>
      <rPr>
        <sz val="11"/>
        <rFont val="宋体"/>
        <charset val="134"/>
      </rPr>
      <t>预备党员</t>
    </r>
    <r>
      <rPr>
        <b/>
        <sz val="11"/>
        <color rgb="FFFF0000"/>
        <rFont val="宋体"/>
        <charset val="134"/>
      </rPr>
      <t>4</t>
    </r>
  </si>
  <si>
    <t>宠物医疗技术
(12)</t>
  </si>
  <si>
    <t>国家励志奖学金</t>
  </si>
  <si>
    <t>韩一帆</t>
  </si>
  <si>
    <r>
      <rPr>
        <sz val="11"/>
        <rFont val="宋体"/>
        <charset val="134"/>
      </rPr>
      <t>2023-2024校级“文明学生”</t>
    </r>
    <r>
      <rPr>
        <sz val="11"/>
        <color rgb="FFFF0000"/>
        <rFont val="宋体"/>
        <charset val="134"/>
      </rPr>
      <t xml:space="preserve"> </t>
    </r>
    <r>
      <rPr>
        <b/>
        <sz val="11"/>
        <color rgb="FFFF0000"/>
        <rFont val="宋体"/>
        <charset val="134"/>
      </rPr>
      <t xml:space="preserve">2
</t>
    </r>
    <r>
      <rPr>
        <sz val="11"/>
        <rFont val="宋体"/>
        <charset val="134"/>
      </rPr>
      <t>2023-2024年 院级优秀学生干部</t>
    </r>
    <r>
      <rPr>
        <b/>
        <sz val="11"/>
        <color rgb="FFFF0000"/>
        <rFont val="宋体"/>
        <charset val="134"/>
      </rPr>
      <t xml:space="preserve"> 1</t>
    </r>
  </si>
  <si>
    <r>
      <rPr>
        <sz val="11"/>
        <rFont val="宋体"/>
        <charset val="134"/>
      </rPr>
      <t>班长</t>
    </r>
    <r>
      <rPr>
        <b/>
        <sz val="11"/>
        <color rgb="FFFF0000"/>
        <rFont val="宋体"/>
        <charset val="134"/>
      </rPr>
      <t>2</t>
    </r>
    <r>
      <rPr>
        <sz val="11"/>
        <rFont val="宋体"/>
        <charset val="134"/>
      </rPr>
      <t xml:space="preserve">
学生会宣传部副部长</t>
    </r>
    <r>
      <rPr>
        <b/>
        <sz val="11"/>
        <color rgb="FFFF0000"/>
        <rFont val="宋体"/>
        <charset val="134"/>
      </rPr>
      <t>1</t>
    </r>
  </si>
  <si>
    <r>
      <rPr>
        <sz val="11"/>
        <rFont val="宋体"/>
        <charset val="134"/>
      </rPr>
      <t>“网络学习二十大”优秀网络文化作品征集展示活动中荣获网文类二等奖</t>
    </r>
    <r>
      <rPr>
        <b/>
        <sz val="11"/>
        <color rgb="FFFF0000"/>
        <rFont val="宋体"/>
        <charset val="134"/>
      </rPr>
      <t>1</t>
    </r>
  </si>
  <si>
    <t>高丽飞</t>
  </si>
  <si>
    <r>
      <rPr>
        <sz val="11"/>
        <color rgb="FF000000"/>
        <rFont val="宋体"/>
        <charset val="134"/>
      </rPr>
      <t>2023第十六届河南省挑战杯一等奖</t>
    </r>
    <r>
      <rPr>
        <sz val="11"/>
        <color rgb="FFFF0000"/>
        <rFont val="宋体"/>
        <charset val="134"/>
      </rPr>
      <t>3</t>
    </r>
    <r>
      <rPr>
        <sz val="11"/>
        <color rgb="FF000000"/>
        <rFont val="宋体"/>
        <charset val="134"/>
      </rPr>
      <t xml:space="preserve">
2023河南省挑战杯三等奖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 xml:space="preserve">
2023第四届洛阳职业技术学院匠心杯二等奖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 xml:space="preserve">
河南省2024年挑战杯银奖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 xml:space="preserve">
2024年第五届洛阳职业技术学院匠心杯二等奖</t>
    </r>
    <r>
      <rPr>
        <sz val="11"/>
        <color rgb="FFFF0000"/>
        <rFont val="宋体"/>
        <charset val="134"/>
      </rPr>
      <t>0.5</t>
    </r>
  </si>
  <si>
    <t>王瑰丽</t>
  </si>
  <si>
    <r>
      <rPr>
        <sz val="11"/>
        <rFont val="宋体"/>
        <charset val="134"/>
      </rPr>
      <t xml:space="preserve">2023-2024校级文明学生 </t>
    </r>
    <r>
      <rPr>
        <b/>
        <sz val="11"/>
        <color rgb="FFFF0000"/>
        <rFont val="宋体"/>
        <charset val="134"/>
      </rPr>
      <t>2</t>
    </r>
    <r>
      <rPr>
        <sz val="11"/>
        <rFont val="宋体"/>
        <charset val="134"/>
      </rPr>
      <t xml:space="preserve"> </t>
    </r>
  </si>
  <si>
    <r>
      <rPr>
        <sz val="11"/>
        <rFont val="宋体"/>
        <charset val="134"/>
      </rPr>
      <t>东西部“万例挑一”小动物影像大赛三等奖</t>
    </r>
    <r>
      <rPr>
        <b/>
        <sz val="11"/>
        <color rgb="FFFF0000"/>
        <rFont val="宋体"/>
        <charset val="134"/>
      </rPr>
      <t>1</t>
    </r>
    <r>
      <rPr>
        <sz val="11"/>
        <rFont val="宋体"/>
        <charset val="134"/>
      </rPr>
      <t xml:space="preserve">
 2023年肺结核宣讲比赛三等奖 </t>
    </r>
    <r>
      <rPr>
        <b/>
        <sz val="11"/>
        <color rgb="FFFF0000"/>
        <rFont val="宋体"/>
        <charset val="134"/>
      </rPr>
      <t>0.5</t>
    </r>
    <r>
      <rPr>
        <sz val="11"/>
        <rFont val="宋体"/>
        <charset val="134"/>
      </rPr>
      <t xml:space="preserve"> 
2023年创建和谐校园演讲比赛三等奖</t>
    </r>
    <r>
      <rPr>
        <b/>
        <sz val="11"/>
        <color rgb="FFFF0000"/>
        <rFont val="宋体"/>
        <charset val="134"/>
      </rPr>
      <t>0.5</t>
    </r>
    <r>
      <rPr>
        <sz val="11"/>
        <rFont val="宋体"/>
        <charset val="134"/>
      </rPr>
      <t xml:space="preserve"> </t>
    </r>
  </si>
  <si>
    <t>王一</t>
  </si>
  <si>
    <r>
      <rPr>
        <sz val="11"/>
        <rFont val="宋体"/>
        <charset val="134"/>
      </rPr>
      <t xml:space="preserve">2023-2024河南省三好学生 </t>
    </r>
    <r>
      <rPr>
        <b/>
        <sz val="11"/>
        <color rgb="FFFF0000"/>
        <rFont val="宋体"/>
        <charset val="134"/>
      </rPr>
      <t>6</t>
    </r>
    <r>
      <rPr>
        <sz val="11"/>
        <rFont val="宋体"/>
        <charset val="134"/>
      </rPr>
      <t xml:space="preserve">
2023-2024校级文明学生 </t>
    </r>
    <r>
      <rPr>
        <b/>
        <sz val="11"/>
        <color rgb="FFFF0000"/>
        <rFont val="宋体"/>
        <charset val="134"/>
      </rPr>
      <t>2</t>
    </r>
  </si>
  <si>
    <r>
      <rPr>
        <sz val="11"/>
        <rFont val="宋体"/>
        <charset val="134"/>
      </rPr>
      <t>文体委员</t>
    </r>
    <r>
      <rPr>
        <sz val="11"/>
        <color rgb="FFFF0000"/>
        <rFont val="宋体"/>
        <charset val="134"/>
      </rPr>
      <t>1</t>
    </r>
  </si>
  <si>
    <r>
      <rPr>
        <sz val="11"/>
        <color rgb="FF000000"/>
        <rFont val="宋体"/>
        <charset val="134"/>
      </rPr>
      <t xml:space="preserve"> 2023校园迷你马拉松二等奖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 xml:space="preserve">
2023秋季运动会男子400m第二名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 xml:space="preserve">
男子4x400m第一名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 xml:space="preserve">
2024春季运动会
男子4x100m第一名</t>
    </r>
    <r>
      <rPr>
        <sz val="11"/>
        <color rgb="FFFF0000"/>
        <rFont val="宋体"/>
        <charset val="134"/>
      </rPr>
      <t>1</t>
    </r>
  </si>
  <si>
    <t>陈子函</t>
  </si>
  <si>
    <r>
      <rPr>
        <sz val="11"/>
        <color rgb="FF000000"/>
        <rFont val="宋体"/>
        <charset val="134"/>
      </rPr>
      <t>宣传部干事</t>
    </r>
    <r>
      <rPr>
        <sz val="11"/>
        <color rgb="FFFF0000"/>
        <rFont val="宋体"/>
        <charset val="134"/>
      </rPr>
      <t>0.5</t>
    </r>
  </si>
  <si>
    <t>董帅波</t>
  </si>
  <si>
    <r>
      <rPr>
        <sz val="11"/>
        <color rgb="FF000000"/>
        <rFont val="宋体"/>
        <charset val="134"/>
      </rPr>
      <t>学习委员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 xml:space="preserve">
学生会学习部干事</t>
    </r>
    <r>
      <rPr>
        <sz val="11"/>
        <color rgb="FFFF0000"/>
        <rFont val="宋体"/>
        <charset val="134"/>
      </rPr>
      <t>0.5</t>
    </r>
  </si>
  <si>
    <r>
      <rPr>
        <sz val="11"/>
        <color rgb="FF000000"/>
        <rFont val="宋体"/>
        <charset val="134"/>
      </rPr>
      <t>2023第十六届河南省挑战杯二等奖</t>
    </r>
    <r>
      <rPr>
        <sz val="11"/>
        <color rgb="FFFF0000"/>
        <rFont val="宋体"/>
        <charset val="134"/>
      </rPr>
      <t>2.5</t>
    </r>
    <r>
      <rPr>
        <sz val="11"/>
        <color rgb="FF000000"/>
        <rFont val="宋体"/>
        <charset val="134"/>
      </rPr>
      <t xml:space="preserve">
2023第四届洛阳职业技术学院匠心杯一等奖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 xml:space="preserve">
河南省2024届动物疫病检疫技术二等奖</t>
    </r>
    <r>
      <rPr>
        <sz val="11"/>
        <color rgb="FFFF0000"/>
        <rFont val="宋体"/>
        <charset val="134"/>
      </rPr>
      <t>2.5</t>
    </r>
  </si>
  <si>
    <t>李亚迪</t>
  </si>
  <si>
    <t>邵晨鑫</t>
  </si>
  <si>
    <r>
      <rPr>
        <sz val="11"/>
        <color rgb="FF000000"/>
        <rFont val="宋体"/>
        <charset val="134"/>
      </rPr>
      <t>社会权益部干事</t>
    </r>
    <r>
      <rPr>
        <sz val="11"/>
        <color rgb="FFFF0000"/>
        <rFont val="宋体"/>
        <charset val="134"/>
      </rPr>
      <t>0.5</t>
    </r>
  </si>
  <si>
    <t>田质彬</t>
  </si>
  <si>
    <r>
      <rPr>
        <sz val="11"/>
        <color rgb="FF000000"/>
        <rFont val="宋体"/>
        <charset val="134"/>
      </rPr>
      <t>2023-2024校级文明学生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</si>
  <si>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心理委员</t>
    </r>
    <r>
      <rPr>
        <sz val="11"/>
        <color rgb="FFFF0000"/>
        <rFont val="宋体"/>
        <charset val="134"/>
      </rPr>
      <t>1</t>
    </r>
  </si>
  <si>
    <r>
      <rPr>
        <sz val="11"/>
        <color rgb="FF000000"/>
        <rFont val="宋体"/>
        <charset val="134"/>
      </rPr>
      <t>2023年省级互联网＋二等奖</t>
    </r>
    <r>
      <rPr>
        <sz val="11"/>
        <color rgb="FFFF0000"/>
        <rFont val="宋体"/>
        <charset val="134"/>
      </rPr>
      <t>2.5</t>
    </r>
    <r>
      <rPr>
        <sz val="11"/>
        <color rgb="FF000000"/>
        <rFont val="宋体"/>
        <charset val="134"/>
      </rPr>
      <t xml:space="preserve">
2023年校级匠心杯一等奖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 xml:space="preserve">
2024年校级读书活动二等奖</t>
    </r>
    <r>
      <rPr>
        <sz val="11"/>
        <color rgb="FFFF0000"/>
        <rFont val="宋体"/>
        <charset val="134"/>
      </rPr>
      <t>1</t>
    </r>
  </si>
  <si>
    <t>任淑贤</t>
  </si>
  <si>
    <t>张静宜</t>
  </si>
  <si>
    <r>
      <rPr>
        <sz val="11"/>
        <color rgb="FF000000"/>
        <rFont val="宋体"/>
        <charset val="134"/>
      </rPr>
      <t>学习委员</t>
    </r>
    <r>
      <rPr>
        <sz val="11"/>
        <color rgb="FFFF0000"/>
        <rFont val="宋体"/>
        <charset val="134"/>
      </rPr>
      <t>1</t>
    </r>
  </si>
  <si>
    <r>
      <rPr>
        <sz val="11"/>
        <rFont val="宋体"/>
        <charset val="134"/>
      </rPr>
      <t>省级挑战杯二等奖</t>
    </r>
    <r>
      <rPr>
        <sz val="11"/>
        <color rgb="FFFF0000"/>
        <rFont val="宋体"/>
        <charset val="134"/>
      </rPr>
      <t>2.5</t>
    </r>
    <r>
      <rPr>
        <sz val="11"/>
        <color rgb="FF000000"/>
        <rFont val="宋体"/>
        <charset val="134"/>
      </rPr>
      <t xml:space="preserve">
校级互联网+一等奖</t>
    </r>
    <r>
      <rPr>
        <sz val="11"/>
        <color rgb="FFFF0000"/>
        <rFont val="宋体"/>
        <charset val="134"/>
      </rPr>
      <t>1</t>
    </r>
  </si>
  <si>
    <t>尚梦雨</t>
  </si>
  <si>
    <t>药学
（12）</t>
  </si>
  <si>
    <t>陈菊</t>
  </si>
  <si>
    <r>
      <rPr>
        <sz val="12"/>
        <color rgb="FF000000"/>
        <rFont val="宋体"/>
        <charset val="134"/>
      </rPr>
      <t>洛阳职业技术学院第四届“匠心杯”大学生创新创业大赛一等奖</t>
    </r>
    <r>
      <rPr>
        <sz val="12"/>
        <color rgb="FFFF0000"/>
        <rFont val="宋体"/>
        <charset val="134"/>
      </rPr>
      <t>1</t>
    </r>
    <r>
      <rPr>
        <sz val="12"/>
        <color rgb="FF000000"/>
        <rFont val="宋体"/>
        <charset val="134"/>
      </rPr>
      <t xml:space="preserve">  河南省“互联网＋”创新创业大赛第九届二等奖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 </t>
    </r>
  </si>
  <si>
    <t>张亚冉</t>
  </si>
  <si>
    <r>
      <rPr>
        <sz val="12"/>
        <color rgb="FF000000"/>
        <rFont val="宋体"/>
        <charset val="134"/>
      </rPr>
      <t>河南省全国大学生数学建模竞赛三等奖</t>
    </r>
    <r>
      <rPr>
        <sz val="12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 xml:space="preserve">
2023年洛阳职业技术学院第四届“匠心杯”大学生创新创业大赛一等奖</t>
    </r>
    <r>
      <rPr>
        <sz val="11"/>
        <color rgb="FFFF0000"/>
        <rFont val="宋体"/>
        <charset val="134"/>
      </rPr>
      <t>1</t>
    </r>
    <r>
      <rPr>
        <sz val="11"/>
        <color rgb="FF000000"/>
        <rFont val="宋体"/>
        <charset val="134"/>
      </rPr>
      <t xml:space="preserve">
</t>
    </r>
  </si>
  <si>
    <t>赵鹏燕</t>
  </si>
  <si>
    <r>
      <rPr>
        <sz val="12"/>
        <color rgb="FF000000"/>
        <rFont val="宋体"/>
        <charset val="134"/>
      </rPr>
      <t>2023-2024“文明学生”荣誉称号</t>
    </r>
    <r>
      <rPr>
        <sz val="12"/>
        <color rgb="FFFF0000"/>
        <rFont val="宋体"/>
        <charset val="134"/>
      </rPr>
      <t xml:space="preserve">2  </t>
    </r>
    <r>
      <rPr>
        <sz val="12"/>
        <color rgb="FF000000"/>
        <rFont val="宋体"/>
        <charset val="134"/>
      </rPr>
      <t xml:space="preserve">              </t>
    </r>
  </si>
  <si>
    <r>
      <rPr>
        <sz val="12"/>
        <color rgb="FF000000"/>
        <rFont val="宋体"/>
        <charset val="134"/>
      </rPr>
      <t>学院团总支组织部部长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 学习委员</t>
    </r>
    <r>
      <rPr>
        <sz val="12"/>
        <color rgb="FFFF0000"/>
        <rFont val="宋体"/>
        <charset val="134"/>
      </rPr>
      <t>1</t>
    </r>
  </si>
  <si>
    <r>
      <rPr>
        <sz val="12"/>
        <color rgb="FF000000"/>
        <rFont val="宋体"/>
        <charset val="134"/>
      </rPr>
      <t>预备党员</t>
    </r>
    <r>
      <rPr>
        <sz val="12"/>
        <color rgb="FFFF0000"/>
        <rFont val="宋体"/>
        <charset val="134"/>
      </rPr>
      <t>4</t>
    </r>
  </si>
  <si>
    <r>
      <rPr>
        <sz val="12"/>
        <color rgb="FF000000"/>
        <rFont val="宋体"/>
        <charset val="134"/>
      </rPr>
      <t>河南省全国大学生数学建模竞赛三等奖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 、第十六届“挑战杯”河南省大学生竞赛二等奖</t>
    </r>
    <r>
      <rPr>
        <sz val="12"/>
        <color rgb="FFFF0000"/>
        <rFont val="宋体"/>
        <charset val="134"/>
      </rPr>
      <t>2.5</t>
    </r>
    <r>
      <rPr>
        <sz val="12"/>
        <color rgb="FF000000"/>
        <rFont val="宋体"/>
        <charset val="134"/>
      </rPr>
      <t xml:space="preserve">  洛阳职业技术学院第三届校园短视频大赛三等奖</t>
    </r>
    <r>
      <rPr>
        <sz val="12"/>
        <color rgb="FFFF0000"/>
        <rFont val="宋体"/>
        <charset val="134"/>
      </rPr>
      <t>0.5</t>
    </r>
    <r>
      <rPr>
        <sz val="12"/>
        <color rgb="FF000000"/>
        <rFont val="宋体"/>
        <charset val="134"/>
      </rPr>
      <t>、2023年洛阳职业技术学院第四届“匠心杯”大学生创新创业大赛一等奖</t>
    </r>
    <r>
      <rPr>
        <sz val="12"/>
        <color rgb="FFFF0000"/>
        <rFont val="宋体"/>
        <charset val="134"/>
      </rPr>
      <t>1</t>
    </r>
  </si>
  <si>
    <t>焦静美</t>
  </si>
  <si>
    <t>董佳乐</t>
  </si>
  <si>
    <r>
      <rPr>
        <sz val="12"/>
        <color rgb="FF000000"/>
        <rFont val="宋体"/>
        <charset val="134"/>
      </rPr>
      <t>2023-2024校文明学生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>、2023-2024年度最美大学生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>、院级学生会优秀学生干部</t>
    </r>
    <r>
      <rPr>
        <sz val="12"/>
        <color rgb="FFFF0000"/>
        <rFont val="宋体"/>
        <charset val="134"/>
      </rPr>
      <t>1</t>
    </r>
  </si>
  <si>
    <r>
      <rPr>
        <sz val="12"/>
        <color rgb="FF000000"/>
        <rFont val="宋体"/>
        <charset val="134"/>
      </rPr>
      <t>学院学生会主席团成员</t>
    </r>
    <r>
      <rPr>
        <sz val="12"/>
        <color rgb="FFFF0000"/>
        <rFont val="宋体"/>
        <charset val="134"/>
      </rPr>
      <t>4</t>
    </r>
  </si>
  <si>
    <r>
      <rPr>
        <sz val="12"/>
        <color rgb="FF000000"/>
        <rFont val="宋体"/>
        <charset val="134"/>
      </rPr>
      <t>2023年河南省全国大学生数学建模竞赛国家二等奖</t>
    </r>
    <r>
      <rPr>
        <sz val="12"/>
        <color rgb="FFFF0000"/>
        <rFont val="宋体"/>
        <charset val="134"/>
      </rPr>
      <t>3.5</t>
    </r>
    <r>
      <rPr>
        <sz val="12"/>
        <color rgb="FF000000"/>
        <rFont val="宋体"/>
        <charset val="134"/>
      </rPr>
      <t>、2023年河南省“互联网+”大学生创新创业大赛河南省赛三等奖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>、2023年洛阳职业技术学院第四届“匠心杯”大学生创新创业大赛一等奖</t>
    </r>
    <r>
      <rPr>
        <sz val="12"/>
        <color rgb="FFFF0000"/>
        <rFont val="宋体"/>
        <charset val="134"/>
      </rPr>
      <t>1</t>
    </r>
    <r>
      <rPr>
        <sz val="12"/>
        <color rgb="FF000000"/>
        <rFont val="宋体"/>
        <charset val="134"/>
      </rPr>
      <t>、2023年洛阳职业技术学院肺结核宣讲比赛三等奖</t>
    </r>
    <r>
      <rPr>
        <sz val="12"/>
        <color rgb="FFFF0000"/>
        <rFont val="宋体"/>
        <charset val="134"/>
      </rPr>
      <t>0.5</t>
    </r>
  </si>
  <si>
    <t>李晶晶</t>
  </si>
  <si>
    <r>
      <rPr>
        <sz val="12"/>
        <color rgb="FF000000"/>
        <rFont val="宋体"/>
        <charset val="134"/>
      </rPr>
      <t>院级优秀学生部长</t>
    </r>
    <r>
      <rPr>
        <sz val="12"/>
        <color rgb="FFFF0000"/>
        <rFont val="宋体"/>
        <charset val="134"/>
      </rPr>
      <t>1</t>
    </r>
  </si>
  <si>
    <r>
      <rPr>
        <sz val="11"/>
        <color rgb="FF000000"/>
        <rFont val="宋体"/>
        <charset val="134"/>
      </rPr>
      <t>学院秘书处部长</t>
    </r>
    <r>
      <rPr>
        <sz val="11"/>
        <color rgb="FFFF0000"/>
        <rFont val="宋体"/>
        <charset val="134"/>
      </rPr>
      <t>2</t>
    </r>
  </si>
  <si>
    <r>
      <rPr>
        <sz val="12"/>
        <color rgb="FF000000"/>
        <rFont val="宋体"/>
        <charset val="134"/>
      </rPr>
      <t>河南省“互联网+”大学生创新创业大赛第九届三等奖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 洛阳职业技术学院第四届“ 匠心杯”大学生创新创业大赛一等奖</t>
    </r>
    <r>
      <rPr>
        <sz val="12"/>
        <color rgb="FFFF0000"/>
        <rFont val="宋体"/>
        <charset val="134"/>
      </rPr>
      <t>1</t>
    </r>
  </si>
  <si>
    <t>阮晓珂</t>
  </si>
  <si>
    <t>张茜</t>
  </si>
  <si>
    <t>张顺晴</t>
  </si>
  <si>
    <t>刘海宁</t>
  </si>
  <si>
    <t>刘万昌</t>
  </si>
  <si>
    <t xml:space="preserve">
2023-2024文明学生2
</t>
  </si>
  <si>
    <t>文体委员1</t>
  </si>
  <si>
    <t>河南省“互联网”大学生创新创业大赛第九届 三等奖2
洛阳职业技术学院第四届“匠心杯”大学生创新创业一等奖1</t>
  </si>
  <si>
    <t>陈新宇</t>
  </si>
  <si>
    <r>
      <rPr>
        <sz val="11"/>
        <color rgb="FF000000"/>
        <rFont val="宋体"/>
        <charset val="134"/>
      </rPr>
      <t>2023-2024“校级文明学生”</t>
    </r>
    <r>
      <rPr>
        <sz val="11"/>
        <color rgb="FFFF0000"/>
        <rFont val="宋体"/>
        <charset val="134"/>
      </rPr>
      <t>2</t>
    </r>
    <r>
      <rPr>
        <sz val="11"/>
        <color rgb="FFFF0000"/>
        <rFont val="Microsoft YaHei"/>
        <charset val="134"/>
      </rPr>
      <t xml:space="preserve"> </t>
    </r>
    <r>
      <rPr>
        <sz val="11"/>
        <color rgb="FF000000"/>
        <rFont val="Microsoft YaHei"/>
        <charset val="134"/>
      </rPr>
      <t xml:space="preserve">                                                                                                      </t>
    </r>
  </si>
  <si>
    <r>
      <rPr>
        <sz val="11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2023年河南省互联网+大学生创新创业大赛第九届 三等奖</t>
    </r>
    <r>
      <rPr>
        <sz val="12"/>
        <color rgb="FFFF0000"/>
        <rFont val="宋体"/>
        <charset val="134"/>
      </rPr>
      <t>2</t>
    </r>
    <r>
      <rPr>
        <sz val="12"/>
        <color rgb="FF000000"/>
        <rFont val="宋体"/>
        <charset val="134"/>
      </rPr>
      <t xml:space="preserve">
2023年洛阳职业技术学院第四届“匠心杯”大学生创新创业一等奖</t>
    </r>
    <r>
      <rPr>
        <sz val="12"/>
        <color rgb="FFFF0000"/>
        <rFont val="宋体"/>
        <charset val="134"/>
      </rPr>
      <t>1</t>
    </r>
    <r>
      <rPr>
        <sz val="12"/>
        <color rgb="FF000000"/>
        <rFont val="宋体"/>
        <charset val="134"/>
      </rPr>
      <t xml:space="preserve">
</t>
    </r>
  </si>
  <si>
    <t>食品智能加工
（4）</t>
  </si>
  <si>
    <t>郭锦瑞</t>
  </si>
  <si>
    <t>张晴晴</t>
  </si>
  <si>
    <t>胡超</t>
  </si>
  <si>
    <t>宋文华</t>
  </si>
  <si>
    <r>
      <rPr>
        <sz val="11"/>
        <color rgb="FF000000"/>
        <rFont val="宋体"/>
        <charset val="134"/>
      </rPr>
      <t>省三好学生+</t>
    </r>
    <r>
      <rPr>
        <sz val="11"/>
        <color rgb="FFFF0000"/>
        <rFont val="宋体"/>
        <charset val="134"/>
      </rPr>
      <t>6</t>
    </r>
    <r>
      <rPr>
        <sz val="11"/>
        <color rgb="FF000000"/>
        <rFont val="宋体"/>
        <charset val="134"/>
      </rPr>
      <t>，校文明学生+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</si>
  <si>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社会权益部</t>
    </r>
    <r>
      <rPr>
        <sz val="11"/>
        <color rgb="FFFF0000"/>
        <rFont val="宋体"/>
        <charset val="134"/>
      </rPr>
      <t>0.5</t>
    </r>
  </si>
  <si>
    <t>河南省职业技能大赛三等奖 +2</t>
  </si>
  <si>
    <t>食品检验
（7）</t>
  </si>
  <si>
    <t>李毅航</t>
  </si>
  <si>
    <r>
      <rPr>
        <sz val="11"/>
        <color rgb="FF000000"/>
        <rFont val="宋体"/>
        <charset val="134"/>
      </rPr>
      <t>校文明学生</t>
    </r>
    <r>
      <rPr>
        <sz val="11"/>
        <color rgb="FFFF0000"/>
        <rFont val="宋体"/>
        <charset val="134"/>
      </rPr>
      <t>2</t>
    </r>
  </si>
  <si>
    <t>王瑞丹</t>
  </si>
  <si>
    <t>张彤彤</t>
  </si>
  <si>
    <r>
      <rPr>
        <sz val="11"/>
        <color rgb="FF000000"/>
        <rFont val="宋体"/>
        <charset val="134"/>
      </rPr>
      <t xml:space="preserve"> 校文明学生+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>，省三好学生+</t>
    </r>
    <r>
      <rPr>
        <sz val="11"/>
        <color rgb="FFFF0000"/>
        <rFont val="宋体"/>
        <charset val="134"/>
      </rPr>
      <t>6</t>
    </r>
  </si>
  <si>
    <t>黄浩然</t>
  </si>
  <si>
    <t>潘亚晴</t>
  </si>
  <si>
    <t>王梦茹</t>
  </si>
  <si>
    <r>
      <rPr>
        <sz val="11"/>
        <color rgb="FF000000"/>
        <rFont val="宋体"/>
        <charset val="134"/>
      </rPr>
      <t xml:space="preserve"> 校文明学生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</si>
  <si>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 xml:space="preserve"> 社会权益部</t>
    </r>
    <r>
      <rPr>
        <sz val="11"/>
        <color rgb="FFFF0000"/>
        <rFont val="宋体"/>
        <charset val="134"/>
      </rPr>
      <t>0.5</t>
    </r>
  </si>
  <si>
    <t>于重洋</t>
  </si>
  <si>
    <r>
      <rPr>
        <sz val="11"/>
        <color rgb="FF000000"/>
        <rFont val="宋体"/>
        <charset val="134"/>
      </rPr>
      <t>河南省优秀学生干部</t>
    </r>
    <r>
      <rPr>
        <sz val="11"/>
        <color rgb="FFFF0000"/>
        <rFont val="宋体"/>
        <charset val="134"/>
      </rPr>
      <t>6</t>
    </r>
  </si>
  <si>
    <r>
      <rPr>
        <sz val="11"/>
        <color rgb="FF000000"/>
        <rFont val="宋体"/>
        <charset val="134"/>
      </rPr>
      <t>部长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>，学习委员</t>
    </r>
    <r>
      <rPr>
        <sz val="11"/>
        <color rgb="FFFF0000"/>
        <rFont val="宋体"/>
        <charset val="134"/>
      </rPr>
      <t>1</t>
    </r>
  </si>
  <si>
    <t>宠物养护
(4)</t>
  </si>
  <si>
    <t>王艺菲</t>
  </si>
  <si>
    <r>
      <rPr>
        <sz val="11"/>
        <color rgb="FF000000"/>
        <rFont val="宋体"/>
        <charset val="134"/>
      </rPr>
      <t>河南省2023年挑战杯铜奖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>、河南省2023年挑战杯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>、校互联网+一等奖</t>
    </r>
    <r>
      <rPr>
        <sz val="11"/>
        <color rgb="FFFF0000"/>
        <rFont val="宋体"/>
        <charset val="134"/>
      </rPr>
      <t>1</t>
    </r>
  </si>
  <si>
    <t>杨枫柯</t>
  </si>
  <si>
    <t>校文明学生2</t>
  </si>
  <si>
    <t>秘书处部门干事0.5</t>
  </si>
  <si>
    <t>吴峥</t>
  </si>
  <si>
    <t>校优秀学生干部2，文明学生2</t>
  </si>
  <si>
    <t>班长、部门干事2.5</t>
  </si>
  <si>
    <t>入党积极分子2</t>
  </si>
  <si>
    <t>河南省互联网+三等奖2</t>
  </si>
  <si>
    <t>宠物医疗技术
(15)</t>
  </si>
  <si>
    <t>冯晨玉</t>
  </si>
  <si>
    <t xml:space="preserve">校三好学生2，校文明学生2 </t>
  </si>
  <si>
    <t>班长2，校学生会组织部干事2</t>
  </si>
  <si>
    <t>校英语口语比赛三等奖0.5</t>
  </si>
  <si>
    <t>张媛媛</t>
  </si>
  <si>
    <t>校优秀学生干部2,文明学生2</t>
  </si>
  <si>
    <t>班长2</t>
  </si>
  <si>
    <r>
      <rPr>
        <sz val="11"/>
        <color rgb="FF000000"/>
        <rFont val="宋体"/>
        <charset val="134"/>
      </rPr>
      <t>双创比赛三等奖0.5</t>
    </r>
    <r>
      <rPr>
        <sz val="11"/>
        <color rgb="FF000000"/>
        <rFont val="宋体"/>
        <charset val="134"/>
      </rPr>
      <t xml:space="preserve"> </t>
    </r>
  </si>
  <si>
    <t>孙梦欣</t>
  </si>
  <si>
    <t>班级班团干部1，部门干事0.5</t>
  </si>
  <si>
    <t>王鸽</t>
  </si>
  <si>
    <t>王慧婵</t>
  </si>
  <si>
    <t>班级班团干部1</t>
  </si>
  <si>
    <t>祁梦杰</t>
  </si>
  <si>
    <r>
      <rPr>
        <sz val="11"/>
        <color rgb="FF000000"/>
        <rFont val="宋体"/>
        <charset val="134"/>
      </rPr>
      <t xml:space="preserve">班长2​ 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学院实践部部长2</t>
    </r>
  </si>
  <si>
    <t>双创比赛三等奖0.5</t>
  </si>
  <si>
    <t>远奕欣</t>
  </si>
  <si>
    <t>李佳慧</t>
  </si>
  <si>
    <t>韩珂</t>
  </si>
  <si>
    <r>
      <rPr>
        <sz val="11"/>
        <color rgb="FF000000"/>
        <rFont val="宋体"/>
        <charset val="134"/>
      </rPr>
      <t>2024年全国大学生创新创业能力大赛初赛一等奖 2</t>
    </r>
    <r>
      <rPr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2024年文化强国杯全国高校知识竞赛一等奖2</t>
    </r>
  </si>
  <si>
    <t>谭梦瑶</t>
  </si>
  <si>
    <t>部门副部长1</t>
  </si>
  <si>
    <t>王雨桐</t>
  </si>
  <si>
    <t>文明学生2，校级优秀班干部2</t>
  </si>
  <si>
    <t>团总支副书记4，团总支组织部干事0.5</t>
  </si>
  <si>
    <t>金玉珠</t>
  </si>
  <si>
    <t xml:space="preserve">校文明学生2 </t>
  </si>
  <si>
    <t>邵一栋</t>
  </si>
  <si>
    <t>文明学生2</t>
  </si>
  <si>
    <t>心理委员1，心理部干事0.5</t>
  </si>
  <si>
    <t>范雨梦</t>
  </si>
  <si>
    <t>校三好学生2</t>
  </si>
  <si>
    <t>部门干事0.5</t>
  </si>
  <si>
    <t>郜培雨</t>
  </si>
  <si>
    <t>药学
(8)</t>
  </si>
  <si>
    <t>王晓雨</t>
  </si>
  <si>
    <t>胡俊溢</t>
  </si>
  <si>
    <r>
      <rPr>
        <sz val="11"/>
        <color rgb="FF000000"/>
        <rFont val="宋体"/>
        <charset val="134"/>
      </rPr>
      <t>文明学生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</si>
  <si>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班长</t>
    </r>
    <r>
      <rPr>
        <sz val="11"/>
        <color rgb="FFFF0000"/>
        <rFont val="宋体"/>
        <charset val="134"/>
      </rPr>
      <t>2</t>
    </r>
    <r>
      <rPr>
        <sz val="11"/>
        <color rgb="FF000000"/>
        <rFont val="宋体"/>
        <charset val="134"/>
      </rPr>
      <t>，法漾青春工作事干事</t>
    </r>
    <r>
      <rPr>
        <sz val="11"/>
        <color rgb="FFFF0000"/>
        <rFont val="宋体"/>
        <charset val="134"/>
      </rPr>
      <t>0.5</t>
    </r>
  </si>
  <si>
    <r>
      <rPr>
        <sz val="11"/>
        <color rgb="FF000000"/>
        <rFont val="宋体"/>
        <charset val="134"/>
      </rPr>
      <t>在“学法知法守法。成长成人成才”征文活动荣获校级三等奖+</t>
    </r>
    <r>
      <rPr>
        <sz val="11"/>
        <color rgb="FFFF0000"/>
        <rFont val="宋体"/>
        <charset val="134"/>
      </rPr>
      <t>0.5</t>
    </r>
    <r>
      <rPr>
        <sz val="11"/>
        <color rgb="FF000000"/>
        <rFont val="宋体"/>
        <charset val="134"/>
      </rPr>
      <t>，在“全民反炸助力平安校园”荣获校级二等奖</t>
    </r>
    <r>
      <rPr>
        <sz val="11"/>
        <color rgb="FFFF0000"/>
        <rFont val="宋体"/>
        <charset val="134"/>
      </rPr>
      <t>+0.5</t>
    </r>
    <r>
      <rPr>
        <sz val="11"/>
        <color rgb="FF000000"/>
        <rFont val="宋体"/>
        <charset val="134"/>
      </rPr>
      <t>，挑战杯银奖</t>
    </r>
    <r>
      <rPr>
        <sz val="11"/>
        <color rgb="FFFF0000"/>
        <rFont val="宋体"/>
        <charset val="134"/>
      </rPr>
      <t>2.5</t>
    </r>
    <r>
      <rPr>
        <sz val="11"/>
        <color rgb="FF000000"/>
        <rFont val="宋体"/>
        <charset val="134"/>
      </rPr>
      <t>，匠心杯二等奖</t>
    </r>
    <r>
      <rPr>
        <sz val="11"/>
        <color rgb="FFFF0000"/>
        <rFont val="宋体"/>
        <charset val="134"/>
      </rPr>
      <t>0.5.</t>
    </r>
    <r>
      <rPr>
        <sz val="11"/>
        <color rgb="FF000000"/>
        <rFont val="宋体"/>
        <charset val="134"/>
      </rPr>
      <t>匠心杯三等奖</t>
    </r>
    <r>
      <rPr>
        <sz val="11"/>
        <color rgb="FFFF0000"/>
        <rFont val="宋体"/>
        <charset val="134"/>
      </rPr>
      <t>0.25</t>
    </r>
  </si>
  <si>
    <t>董萧萧</t>
  </si>
  <si>
    <r>
      <rPr>
        <sz val="11"/>
        <color rgb="FF000000"/>
        <rFont val="宋体"/>
        <charset val="134"/>
      </rPr>
      <t>三好学生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</si>
  <si>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副班长</t>
    </r>
    <r>
      <rPr>
        <sz val="11"/>
        <color rgb="FFFF0000"/>
        <rFont val="宋体"/>
        <charset val="134"/>
      </rPr>
      <t>1</t>
    </r>
  </si>
  <si>
    <r>
      <rPr>
        <sz val="11"/>
        <color rgb="FF000000"/>
        <rFont val="宋体"/>
        <charset val="134"/>
      </rPr>
      <t>挑战杯大赛省银奖</t>
    </r>
    <r>
      <rPr>
        <sz val="11"/>
        <color rgb="FFFF0000"/>
        <rFont val="宋体"/>
        <charset val="134"/>
      </rPr>
      <t>2.5，</t>
    </r>
    <r>
      <rPr>
        <sz val="11"/>
        <color rgb="FF000000"/>
        <rFont val="宋体"/>
        <charset val="134"/>
      </rPr>
      <t>匠心杯二等奖</t>
    </r>
    <r>
      <rPr>
        <sz val="11"/>
        <color rgb="FFFF0000"/>
        <rFont val="宋体"/>
        <charset val="134"/>
      </rPr>
      <t>0.5，</t>
    </r>
    <r>
      <rPr>
        <sz val="11"/>
        <color rgb="FF000000"/>
        <rFont val="宋体"/>
        <charset val="134"/>
      </rPr>
      <t>匠心杯三等奖</t>
    </r>
    <r>
      <rPr>
        <sz val="11"/>
        <color rgb="FFFF0000"/>
        <rFont val="宋体"/>
        <charset val="134"/>
      </rPr>
      <t>0.25</t>
    </r>
  </si>
  <si>
    <t>冯鑫雨</t>
  </si>
  <si>
    <t>王天群</t>
  </si>
  <si>
    <r>
      <rPr>
        <sz val="11"/>
        <color rgb="FF000000"/>
        <rFont val="宋体"/>
        <charset val="134"/>
      </rPr>
      <t>校级三好学生</t>
    </r>
    <r>
      <rPr>
        <sz val="11"/>
        <color rgb="FFFF0000"/>
        <rFont val="宋体"/>
        <charset val="134"/>
      </rPr>
      <t>2</t>
    </r>
  </si>
  <si>
    <r>
      <rPr>
        <sz val="11"/>
        <color rgb="FF000000"/>
        <rFont val="宋体"/>
        <charset val="134"/>
      </rPr>
      <t>校级摄影大赛三等奖</t>
    </r>
    <r>
      <rPr>
        <sz val="11"/>
        <color rgb="FFFF0000"/>
        <rFont val="宋体"/>
        <charset val="134"/>
      </rPr>
      <t>0.5</t>
    </r>
  </si>
  <si>
    <t>王雪婷</t>
  </si>
  <si>
    <t>杨思羽</t>
  </si>
  <si>
    <t>周洁</t>
  </si>
  <si>
    <t>文明学生＋2分；</t>
  </si>
  <si>
    <t>二级学院心理部部长＋2分，班长＋2分</t>
  </si>
  <si>
    <t>入党积极分子＋2分</t>
  </si>
  <si>
    <t>短视频大赛校二等奖＋0.5分；春季摄影比赛校二等奖＋1分；反诈短视频大赛校三等奖＋0.25分</t>
  </si>
  <si>
    <t>宠物养护与驯导
(4)</t>
  </si>
  <si>
    <t>李姗姗</t>
  </si>
  <si>
    <t>文明学生+2分；三好学生+2分；</t>
  </si>
  <si>
    <t>班长+2分；二级学院实训部干事+0.5分</t>
  </si>
  <si>
    <t>入党积极分子+2分</t>
  </si>
  <si>
    <t>匠心杯科技创新项目三等奖+0.25分；匠心杯兴农助农项目+0.25分；心理运动会“心心相印”校一等奖+1分；短视频大赛校二等奖+0.5分</t>
  </si>
  <si>
    <t>董怡滨</t>
  </si>
  <si>
    <t>文明学生+2分；</t>
  </si>
  <si>
    <t>二级学院实训部副部长+1分；学习委员+1分；</t>
  </si>
  <si>
    <t>首届职规赛校金奖+2分、匠心杯科技创新项目三等奖+0.25分；匠心杯兴农助农项目+0.25分；心理运动会“心心相印”校一等奖+1分；短视频大赛校二等奖+0.5分</t>
  </si>
  <si>
    <t>张耀元</t>
  </si>
  <si>
    <t>心理运动会“心心相印”校一等奖+1分</t>
  </si>
  <si>
    <t>张莹</t>
  </si>
  <si>
    <r>
      <rPr>
        <sz val="11"/>
        <color rgb="FF000000"/>
        <rFont val="宋体"/>
        <charset val="134"/>
      </rPr>
      <t>二级学院社团管理部部长 2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班级组织委员 1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二级学院宿管部干事 0.5</t>
    </r>
  </si>
  <si>
    <t>入党积极分子 2</t>
  </si>
  <si>
    <t>食品检验
(6)</t>
  </si>
  <si>
    <t>刘可欣</t>
  </si>
  <si>
    <r>
      <rPr>
        <sz val="11"/>
        <color rgb="FF000000"/>
        <rFont val="宋体"/>
        <charset val="134"/>
      </rPr>
      <t>文明学生2</t>
    </r>
    <r>
      <rPr>
        <sz val="11"/>
        <color rgb="FF000000"/>
        <rFont val="宋体"/>
        <charset val="134"/>
      </rPr>
      <t xml:space="preserve"> </t>
    </r>
  </si>
  <si>
    <t>王凯歌</t>
  </si>
  <si>
    <t>学习部副部长1</t>
  </si>
  <si>
    <t>李文静</t>
  </si>
  <si>
    <t>优秀团员1</t>
  </si>
  <si>
    <t>班级团干部组织委员1二级学院宿管部干事0.5</t>
  </si>
  <si>
    <t>2024河南省挑战杯三等奖铜奖2</t>
  </si>
  <si>
    <t>朱晨曦</t>
  </si>
  <si>
    <t>王秋阳</t>
  </si>
  <si>
    <t>李嘉鑫</t>
  </si>
  <si>
    <r>
      <rPr>
        <sz val="11"/>
        <color rgb="FF000000"/>
        <rFont val="宋体"/>
        <charset val="134"/>
      </rPr>
      <t>二级学院干事</t>
    </r>
    <r>
      <rPr>
        <sz val="10"/>
        <color rgb="FF36363D"/>
        <rFont val="宋体"/>
        <charset val="134"/>
        <scheme val="minor"/>
      </rPr>
      <t>0.5</t>
    </r>
  </si>
  <si>
    <t>食品加工
(4)</t>
  </si>
  <si>
    <t>尚祎琳</t>
  </si>
  <si>
    <t>刘晓婷</t>
  </si>
  <si>
    <t>濮玉</t>
  </si>
  <si>
    <t>组织委员1</t>
  </si>
  <si>
    <t>兰雨婷</t>
  </si>
  <si>
    <r>
      <rPr>
        <sz val="11"/>
        <color rgb="FF000000"/>
        <rFont val="宋体"/>
        <charset val="134"/>
      </rPr>
      <t>校级文明学生 2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校级三好学生 2</t>
    </r>
  </si>
  <si>
    <r>
      <rPr>
        <sz val="11"/>
        <color rgb="FF000000"/>
        <rFont val="宋体"/>
        <charset val="134"/>
      </rPr>
      <t>班长 2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团总支办公室部长 2</t>
    </r>
  </si>
  <si>
    <t>生物制药技术
(2)</t>
  </si>
  <si>
    <t>文建雨</t>
  </si>
  <si>
    <r>
      <rPr>
        <sz val="11"/>
        <color rgb="FF000000"/>
        <rFont val="宋体"/>
        <charset val="134"/>
      </rPr>
      <t>心理辅导站干事</t>
    </r>
    <r>
      <rPr>
        <sz val="11"/>
        <color rgb="FFFF0000"/>
        <rFont val="宋体"/>
        <charset val="134"/>
      </rPr>
      <t>0.5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</si>
</sst>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);[Red]\(0\)"/>
    <numFmt numFmtId="178" formatCode="0.00_);[Red]\(0.00\)"/>
  </numFmts>
  <fonts count="39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11"/>
      <name val="宋体"/>
      <charset val="134"/>
      <scheme val="minor"/>
    </font>
    <font>
      <sz val="11"/>
      <color rgb="FF242424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36363D"/>
      <name val="宋体"/>
      <charset val="134"/>
    </font>
    <font>
      <sz val="10"/>
      <color rgb="FF36363D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等线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Microsoft YaHei"/>
      <charset val="134"/>
    </font>
    <font>
      <sz val="11"/>
      <color rgb="FF000000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23" applyNumberFormat="0" applyAlignment="0" applyProtection="0">
      <alignment vertical="center"/>
    </xf>
    <xf numFmtId="0" fontId="23" fillId="7" borderId="24" applyNumberFormat="0" applyAlignment="0" applyProtection="0">
      <alignment vertical="center"/>
    </xf>
    <xf numFmtId="0" fontId="24" fillId="7" borderId="23" applyNumberFormat="0" applyAlignment="0" applyProtection="0">
      <alignment vertical="center"/>
    </xf>
    <xf numFmtId="0" fontId="25" fillId="8" borderId="25" applyNumberFormat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177" fontId="1" fillId="0" borderId="0" xfId="0" applyNumberFormat="1" applyFont="1" applyFill="1" applyAlignment="1">
      <alignment horizont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 shrinkToFi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178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178" fontId="5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178" fontId="4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178" fontId="6" fillId="0" borderId="10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176" fontId="6" fillId="0" borderId="10" xfId="0" applyNumberFormat="1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176" fontId="9" fillId="3" borderId="10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78" fontId="4" fillId="2" borderId="5" xfId="0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7" fontId="8" fillId="0" borderId="9" xfId="0" applyNumberFormat="1" applyFont="1" applyFill="1" applyBorder="1" applyAlignment="1">
      <alignment horizontal="center" vertical="center"/>
    </xf>
    <xf numFmtId="178" fontId="6" fillId="0" borderId="15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178" fontId="4" fillId="0" borderId="17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76" fontId="12" fillId="0" borderId="10" xfId="0" applyNumberFormat="1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176" fontId="13" fillId="0" borderId="6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176" fontId="13" fillId="0" borderId="10" xfId="0" applyNumberFormat="1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tabSelected="1" topLeftCell="A69" workbookViewId="0">
      <selection activeCell="L78" sqref="A76:L78"/>
    </sheetView>
  </sheetViews>
  <sheetFormatPr defaultColWidth="8" defaultRowHeight="13.5"/>
  <cols>
    <col min="1" max="2" width="8" style="1"/>
    <col min="3" max="3" width="8.33333333333333" style="2" hidden="1" customWidth="1"/>
    <col min="4" max="5" width="8" style="1"/>
    <col min="6" max="6" width="8" style="3"/>
    <col min="7" max="7" width="30" style="1" customWidth="1"/>
    <col min="8" max="8" width="35.8888888888889" style="1" customWidth="1"/>
    <col min="9" max="9" width="14.7777777777778" style="1" customWidth="1"/>
    <col min="10" max="10" width="45.6666666666667" style="1" customWidth="1"/>
    <col min="11" max="11" width="8.22222222222222" style="1"/>
    <col min="12" max="12" width="8" style="4"/>
    <col min="13" max="13" width="11.7777777777778" style="1" customWidth="1"/>
    <col min="14" max="14" width="13.3333333333333" style="5" customWidth="1"/>
    <col min="15" max="16384" width="8" style="5"/>
  </cols>
  <sheetData>
    <row r="1" ht="14.25" customHeight="1" spans="1:14">
      <c r="A1" s="6" t="s">
        <v>0</v>
      </c>
      <c r="B1" s="7" t="s">
        <v>1</v>
      </c>
      <c r="C1" s="8" t="s">
        <v>2</v>
      </c>
      <c r="D1" s="6" t="s">
        <v>3</v>
      </c>
      <c r="E1" s="7" t="s">
        <v>4</v>
      </c>
      <c r="F1" s="9" t="s">
        <v>5</v>
      </c>
      <c r="G1" s="10"/>
      <c r="H1" s="10"/>
      <c r="I1" s="10"/>
      <c r="J1" s="7"/>
      <c r="K1" s="52" t="s">
        <v>6</v>
      </c>
      <c r="L1" s="53" t="s">
        <v>7</v>
      </c>
      <c r="M1" s="54" t="s">
        <v>8</v>
      </c>
      <c r="N1" s="55" t="s">
        <v>9</v>
      </c>
    </row>
    <row r="2" ht="28.5" spans="1:14">
      <c r="A2" s="6"/>
      <c r="B2" s="7"/>
      <c r="C2" s="8"/>
      <c r="D2" s="6"/>
      <c r="E2" s="7"/>
      <c r="F2" s="11" t="s">
        <v>10</v>
      </c>
      <c r="G2" s="12" t="s">
        <v>11</v>
      </c>
      <c r="H2" s="12" t="s">
        <v>12</v>
      </c>
      <c r="I2" s="12" t="s">
        <v>13</v>
      </c>
      <c r="J2" s="12" t="s">
        <v>14</v>
      </c>
      <c r="K2" s="52"/>
      <c r="L2" s="53"/>
      <c r="M2" s="56"/>
      <c r="N2" s="55"/>
    </row>
    <row r="3" ht="99.75" spans="1:14">
      <c r="A3" s="13">
        <v>1</v>
      </c>
      <c r="B3" s="14" t="s">
        <v>15</v>
      </c>
      <c r="C3" s="15">
        <v>93.6285714285714</v>
      </c>
      <c r="D3" s="16">
        <v>3</v>
      </c>
      <c r="E3" s="14">
        <v>98</v>
      </c>
      <c r="F3" s="17">
        <v>20.5</v>
      </c>
      <c r="G3" s="18" t="s">
        <v>16</v>
      </c>
      <c r="H3" s="19" t="s">
        <v>17</v>
      </c>
      <c r="I3" s="19" t="s">
        <v>18</v>
      </c>
      <c r="J3" s="18" t="s">
        <v>19</v>
      </c>
      <c r="K3" s="57">
        <f t="shared" ref="K3:K6" si="0">SUM(E3:F3)</f>
        <v>118.5</v>
      </c>
      <c r="L3" s="58">
        <v>1</v>
      </c>
      <c r="M3" s="59" t="s">
        <v>20</v>
      </c>
      <c r="N3" s="60" t="s">
        <v>21</v>
      </c>
    </row>
    <row r="4" ht="49.5" customHeight="1" spans="1:14">
      <c r="A4" s="20">
        <v>2</v>
      </c>
      <c r="B4" s="21" t="s">
        <v>22</v>
      </c>
      <c r="C4" s="22">
        <v>91.6137662337662</v>
      </c>
      <c r="D4" s="21">
        <v>1</v>
      </c>
      <c r="E4" s="21">
        <v>100</v>
      </c>
      <c r="F4" s="21">
        <v>16.5</v>
      </c>
      <c r="G4" s="23" t="s">
        <v>23</v>
      </c>
      <c r="H4" s="21" t="s">
        <v>24</v>
      </c>
      <c r="I4" s="21" t="s">
        <v>18</v>
      </c>
      <c r="J4" s="23" t="s">
        <v>25</v>
      </c>
      <c r="K4" s="61">
        <f t="shared" si="0"/>
        <v>116.5</v>
      </c>
      <c r="L4" s="62">
        <v>1</v>
      </c>
      <c r="M4" s="62" t="s">
        <v>26</v>
      </c>
      <c r="N4" s="63"/>
    </row>
    <row r="5" ht="49.5" customHeight="1" spans="1:14">
      <c r="A5" s="13">
        <v>3</v>
      </c>
      <c r="B5" s="24" t="s">
        <v>27</v>
      </c>
      <c r="C5" s="24">
        <v>90.52</v>
      </c>
      <c r="D5" s="24">
        <v>6</v>
      </c>
      <c r="E5" s="24">
        <v>95</v>
      </c>
      <c r="F5" s="24">
        <v>16.75</v>
      </c>
      <c r="G5" s="24" t="s">
        <v>28</v>
      </c>
      <c r="H5" s="24" t="s">
        <v>29</v>
      </c>
      <c r="I5" s="24" t="s">
        <v>30</v>
      </c>
      <c r="J5" s="24" t="s">
        <v>31</v>
      </c>
      <c r="K5" s="24">
        <f t="shared" si="0"/>
        <v>111.75</v>
      </c>
      <c r="L5" s="24">
        <v>1</v>
      </c>
      <c r="M5" s="64" t="s">
        <v>20</v>
      </c>
      <c r="N5" s="63"/>
    </row>
    <row r="6" ht="49.5" customHeight="1" spans="1:14">
      <c r="A6" s="13">
        <v>4</v>
      </c>
      <c r="B6" s="24" t="s">
        <v>32</v>
      </c>
      <c r="C6" s="24">
        <v>91.05</v>
      </c>
      <c r="D6" s="24">
        <v>2</v>
      </c>
      <c r="E6" s="24">
        <v>99</v>
      </c>
      <c r="F6" s="24">
        <v>12.25</v>
      </c>
      <c r="G6" s="24" t="s">
        <v>33</v>
      </c>
      <c r="H6" s="24" t="s">
        <v>34</v>
      </c>
      <c r="I6" s="24" t="s">
        <v>35</v>
      </c>
      <c r="J6" s="24" t="s">
        <v>36</v>
      </c>
      <c r="K6" s="24">
        <f t="shared" si="0"/>
        <v>111.25</v>
      </c>
      <c r="L6" s="24">
        <v>2</v>
      </c>
      <c r="M6" s="64" t="s">
        <v>26</v>
      </c>
      <c r="N6" s="65"/>
    </row>
    <row r="7" ht="27" spans="1:14">
      <c r="A7" s="25">
        <v>1</v>
      </c>
      <c r="B7" s="26" t="s">
        <v>37</v>
      </c>
      <c r="C7" s="27">
        <v>1833.7</v>
      </c>
      <c r="D7" s="25">
        <v>5</v>
      </c>
      <c r="E7" s="26">
        <v>96</v>
      </c>
      <c r="F7" s="28">
        <v>14</v>
      </c>
      <c r="G7" s="29" t="s">
        <v>38</v>
      </c>
      <c r="H7" s="29" t="s">
        <v>39</v>
      </c>
      <c r="I7" s="29" t="s">
        <v>40</v>
      </c>
      <c r="J7" s="66" t="s">
        <v>35</v>
      </c>
      <c r="K7" s="67">
        <f t="shared" ref="K7:K17" si="1">SUM(E7:F7)</f>
        <v>110</v>
      </c>
      <c r="L7" s="68">
        <v>1</v>
      </c>
      <c r="M7" s="69" t="s">
        <v>41</v>
      </c>
      <c r="N7" s="70" t="s">
        <v>42</v>
      </c>
    </row>
    <row r="8" ht="27" spans="1:14">
      <c r="A8" s="30">
        <v>2</v>
      </c>
      <c r="B8" s="31" t="s">
        <v>43</v>
      </c>
      <c r="C8" s="32">
        <v>1839</v>
      </c>
      <c r="D8" s="30">
        <v>3</v>
      </c>
      <c r="E8" s="31">
        <v>98</v>
      </c>
      <c r="F8" s="33">
        <v>11</v>
      </c>
      <c r="G8" s="34" t="s">
        <v>44</v>
      </c>
      <c r="H8" s="35" t="s">
        <v>45</v>
      </c>
      <c r="I8" s="35" t="s">
        <v>40</v>
      </c>
      <c r="J8" s="35" t="s">
        <v>46</v>
      </c>
      <c r="K8" s="71">
        <f t="shared" si="1"/>
        <v>109</v>
      </c>
      <c r="L8" s="72">
        <v>2</v>
      </c>
      <c r="M8" s="69"/>
      <c r="N8" s="70"/>
    </row>
    <row r="9" ht="67.5" spans="1:14">
      <c r="A9" s="30">
        <v>3</v>
      </c>
      <c r="B9" s="31" t="s">
        <v>47</v>
      </c>
      <c r="C9" s="32">
        <v>1829.4</v>
      </c>
      <c r="D9" s="30">
        <v>7</v>
      </c>
      <c r="E9" s="31">
        <v>94</v>
      </c>
      <c r="F9" s="33">
        <v>9.5</v>
      </c>
      <c r="G9" s="36" t="s">
        <v>35</v>
      </c>
      <c r="H9" s="36" t="s">
        <v>35</v>
      </c>
      <c r="I9" s="36" t="s">
        <v>35</v>
      </c>
      <c r="J9" s="37" t="s">
        <v>48</v>
      </c>
      <c r="K9" s="73">
        <f t="shared" si="1"/>
        <v>103.5</v>
      </c>
      <c r="L9" s="74">
        <v>3</v>
      </c>
      <c r="M9" s="69"/>
      <c r="N9" s="70"/>
    </row>
    <row r="10" ht="40.5" spans="1:14">
      <c r="A10" s="30">
        <v>4</v>
      </c>
      <c r="B10" s="31" t="s">
        <v>49</v>
      </c>
      <c r="C10" s="32">
        <v>1845.8</v>
      </c>
      <c r="D10" s="30">
        <v>2</v>
      </c>
      <c r="E10" s="31">
        <v>99</v>
      </c>
      <c r="F10" s="33">
        <v>4</v>
      </c>
      <c r="G10" s="36" t="s">
        <v>50</v>
      </c>
      <c r="H10" s="36" t="s">
        <v>35</v>
      </c>
      <c r="I10" s="36" t="s">
        <v>35</v>
      </c>
      <c r="J10" s="36" t="s">
        <v>51</v>
      </c>
      <c r="K10" s="73">
        <f t="shared" si="1"/>
        <v>103</v>
      </c>
      <c r="L10" s="74">
        <v>4</v>
      </c>
      <c r="M10" s="69"/>
      <c r="N10" s="70"/>
    </row>
    <row r="11" ht="67.5" spans="1:14">
      <c r="A11" s="30">
        <v>5</v>
      </c>
      <c r="B11" s="31" t="s">
        <v>52</v>
      </c>
      <c r="C11" s="32">
        <v>1802</v>
      </c>
      <c r="D11" s="30">
        <v>19</v>
      </c>
      <c r="E11" s="31">
        <v>82</v>
      </c>
      <c r="F11" s="33">
        <v>17</v>
      </c>
      <c r="G11" s="36" t="s">
        <v>53</v>
      </c>
      <c r="H11" s="36" t="s">
        <v>54</v>
      </c>
      <c r="I11" s="37" t="s">
        <v>18</v>
      </c>
      <c r="J11" s="37" t="s">
        <v>55</v>
      </c>
      <c r="K11" s="73">
        <f t="shared" si="1"/>
        <v>99</v>
      </c>
      <c r="L11" s="74">
        <v>5</v>
      </c>
      <c r="M11" s="69"/>
      <c r="N11" s="70"/>
    </row>
    <row r="12" ht="29" customHeight="1" spans="1:14">
      <c r="A12" s="30">
        <v>6</v>
      </c>
      <c r="B12" s="31" t="s">
        <v>56</v>
      </c>
      <c r="C12" s="32">
        <v>1835.8</v>
      </c>
      <c r="D12" s="30">
        <v>4</v>
      </c>
      <c r="E12" s="31">
        <v>97</v>
      </c>
      <c r="F12" s="33">
        <v>0.5</v>
      </c>
      <c r="G12" s="36" t="s">
        <v>35</v>
      </c>
      <c r="H12" s="37" t="s">
        <v>57</v>
      </c>
      <c r="I12" s="36" t="s">
        <v>35</v>
      </c>
      <c r="J12" s="36" t="s">
        <v>35</v>
      </c>
      <c r="K12" s="73">
        <f t="shared" si="1"/>
        <v>97.5</v>
      </c>
      <c r="L12" s="74">
        <v>6</v>
      </c>
      <c r="M12" s="69"/>
      <c r="N12" s="70"/>
    </row>
    <row r="13" ht="40.5" spans="1:14">
      <c r="A13" s="30">
        <v>7</v>
      </c>
      <c r="B13" s="36" t="s">
        <v>58</v>
      </c>
      <c r="C13" s="36">
        <v>1813.7</v>
      </c>
      <c r="D13" s="36">
        <v>12</v>
      </c>
      <c r="E13" s="36">
        <v>89</v>
      </c>
      <c r="F13" s="36">
        <v>7.5</v>
      </c>
      <c r="G13" s="36" t="s">
        <v>35</v>
      </c>
      <c r="H13" s="36" t="s">
        <v>59</v>
      </c>
      <c r="I13" s="36"/>
      <c r="J13" s="36" t="s">
        <v>60</v>
      </c>
      <c r="K13" s="36">
        <f t="shared" si="1"/>
        <v>96.5</v>
      </c>
      <c r="L13" s="36">
        <v>7</v>
      </c>
      <c r="M13" s="69"/>
      <c r="N13" s="70"/>
    </row>
    <row r="14" ht="27" customHeight="1" spans="1:14">
      <c r="A14" s="30">
        <v>8</v>
      </c>
      <c r="B14" s="36" t="s">
        <v>61</v>
      </c>
      <c r="C14" s="36">
        <v>1822.8</v>
      </c>
      <c r="D14" s="36">
        <v>8</v>
      </c>
      <c r="E14" s="36">
        <v>93</v>
      </c>
      <c r="F14" s="36">
        <v>0</v>
      </c>
      <c r="G14" s="36" t="s">
        <v>35</v>
      </c>
      <c r="H14" s="36" t="s">
        <v>35</v>
      </c>
      <c r="I14" s="36" t="s">
        <v>35</v>
      </c>
      <c r="J14" s="36" t="s">
        <v>35</v>
      </c>
      <c r="K14" s="36">
        <f t="shared" si="1"/>
        <v>93</v>
      </c>
      <c r="L14" s="36">
        <v>8</v>
      </c>
      <c r="M14" s="69"/>
      <c r="N14" s="70"/>
    </row>
    <row r="15" ht="27" customHeight="1" spans="1:14">
      <c r="A15" s="30">
        <v>9</v>
      </c>
      <c r="B15" s="36" t="s">
        <v>62</v>
      </c>
      <c r="C15" s="36">
        <v>1819.2</v>
      </c>
      <c r="D15" s="36">
        <v>9</v>
      </c>
      <c r="E15" s="36">
        <v>92</v>
      </c>
      <c r="F15" s="36">
        <v>0.5</v>
      </c>
      <c r="G15" s="36" t="s">
        <v>35</v>
      </c>
      <c r="H15" s="36" t="s">
        <v>63</v>
      </c>
      <c r="I15" s="36" t="s">
        <v>35</v>
      </c>
      <c r="J15" s="36" t="s">
        <v>35</v>
      </c>
      <c r="K15" s="36">
        <f t="shared" si="1"/>
        <v>92.5</v>
      </c>
      <c r="L15" s="36">
        <v>9</v>
      </c>
      <c r="M15" s="69"/>
      <c r="N15" s="70"/>
    </row>
    <row r="16" ht="40.5" spans="1:14">
      <c r="A16" s="30">
        <v>10</v>
      </c>
      <c r="B16" s="36" t="s">
        <v>64</v>
      </c>
      <c r="C16" s="36">
        <v>1801.2</v>
      </c>
      <c r="D16" s="36">
        <v>20</v>
      </c>
      <c r="E16" s="36">
        <v>81</v>
      </c>
      <c r="F16" s="36">
        <v>7.5</v>
      </c>
      <c r="G16" s="37" t="s">
        <v>65</v>
      </c>
      <c r="H16" s="36" t="s">
        <v>66</v>
      </c>
      <c r="I16" s="36"/>
      <c r="J16" s="36" t="s">
        <v>67</v>
      </c>
      <c r="K16" s="36">
        <f t="shared" si="1"/>
        <v>88.5</v>
      </c>
      <c r="L16" s="36">
        <v>10</v>
      </c>
      <c r="M16" s="69"/>
      <c r="N16" s="70"/>
    </row>
    <row r="17" ht="27" customHeight="1" spans="1:14">
      <c r="A17" s="30">
        <v>11</v>
      </c>
      <c r="B17" s="36" t="s">
        <v>68</v>
      </c>
      <c r="C17" s="36">
        <v>1811.5</v>
      </c>
      <c r="D17" s="36">
        <v>14</v>
      </c>
      <c r="E17" s="36">
        <v>87</v>
      </c>
      <c r="F17" s="36">
        <v>0</v>
      </c>
      <c r="G17" s="36" t="s">
        <v>35</v>
      </c>
      <c r="H17" s="36" t="s">
        <v>35</v>
      </c>
      <c r="I17" s="36" t="s">
        <v>35</v>
      </c>
      <c r="J17" s="36" t="s">
        <v>35</v>
      </c>
      <c r="K17" s="36">
        <f t="shared" si="1"/>
        <v>87</v>
      </c>
      <c r="L17" s="36">
        <v>11</v>
      </c>
      <c r="M17" s="69"/>
      <c r="N17" s="70"/>
    </row>
    <row r="18" ht="35.25" customHeight="1" spans="1:14">
      <c r="A18" s="30">
        <v>12</v>
      </c>
      <c r="B18" s="36" t="s">
        <v>69</v>
      </c>
      <c r="C18" s="36">
        <v>1800.4</v>
      </c>
      <c r="D18" s="36">
        <v>21</v>
      </c>
      <c r="E18" s="36">
        <v>80</v>
      </c>
      <c r="F18" s="36">
        <v>4.5</v>
      </c>
      <c r="G18" s="36" t="s">
        <v>35</v>
      </c>
      <c r="H18" s="36" t="s">
        <v>70</v>
      </c>
      <c r="I18" s="36" t="s">
        <v>35</v>
      </c>
      <c r="J18" s="36" t="s">
        <v>71</v>
      </c>
      <c r="K18" s="36">
        <v>84.5</v>
      </c>
      <c r="L18" s="36">
        <v>12</v>
      </c>
      <c r="M18" s="69"/>
      <c r="N18" s="70"/>
    </row>
    <row r="19" ht="36" customHeight="1" spans="1:14">
      <c r="A19" s="30">
        <v>13</v>
      </c>
      <c r="B19" s="31" t="s">
        <v>72</v>
      </c>
      <c r="C19" s="38">
        <v>95.12</v>
      </c>
      <c r="D19" s="39">
        <v>1</v>
      </c>
      <c r="E19" s="31">
        <v>100</v>
      </c>
      <c r="F19" s="40">
        <v>0</v>
      </c>
      <c r="G19" s="31" t="s">
        <v>35</v>
      </c>
      <c r="H19" s="31" t="s">
        <v>35</v>
      </c>
      <c r="I19" s="31" t="s">
        <v>35</v>
      </c>
      <c r="J19" s="31" t="s">
        <v>35</v>
      </c>
      <c r="K19" s="73">
        <f t="shared" ref="K19:K44" si="2">SUM(E19:F19)</f>
        <v>100</v>
      </c>
      <c r="L19" s="39">
        <v>2</v>
      </c>
      <c r="M19" s="75" t="s">
        <v>73</v>
      </c>
      <c r="N19" s="70"/>
    </row>
    <row r="20" ht="42.75" spans="1:14">
      <c r="A20" s="30">
        <v>14</v>
      </c>
      <c r="B20" s="31" t="s">
        <v>74</v>
      </c>
      <c r="C20" s="38">
        <v>91.8857142857143</v>
      </c>
      <c r="D20" s="39">
        <v>5</v>
      </c>
      <c r="E20" s="31">
        <v>96</v>
      </c>
      <c r="F20" s="40">
        <v>3</v>
      </c>
      <c r="G20" s="31" t="s">
        <v>35</v>
      </c>
      <c r="H20" s="31" t="s">
        <v>35</v>
      </c>
      <c r="I20" s="31" t="s">
        <v>35</v>
      </c>
      <c r="J20" s="41" t="s">
        <v>75</v>
      </c>
      <c r="K20" s="73">
        <f t="shared" si="2"/>
        <v>99</v>
      </c>
      <c r="L20" s="39">
        <v>4</v>
      </c>
      <c r="M20" s="76"/>
      <c r="N20" s="70"/>
    </row>
    <row r="21" ht="54.75" spans="1:14">
      <c r="A21" s="30">
        <v>15</v>
      </c>
      <c r="B21" s="31" t="s">
        <v>76</v>
      </c>
      <c r="C21" s="38">
        <v>91.0571428571429</v>
      </c>
      <c r="D21" s="39">
        <v>8</v>
      </c>
      <c r="E21" s="31">
        <v>93</v>
      </c>
      <c r="F21" s="40">
        <v>4</v>
      </c>
      <c r="G21" s="31" t="s">
        <v>35</v>
      </c>
      <c r="H21" s="31" t="s">
        <v>70</v>
      </c>
      <c r="I21" s="31" t="s">
        <v>35</v>
      </c>
      <c r="J21" s="31" t="s">
        <v>77</v>
      </c>
      <c r="K21" s="73">
        <f t="shared" si="2"/>
        <v>97</v>
      </c>
      <c r="L21" s="39">
        <v>5</v>
      </c>
      <c r="M21" s="76"/>
      <c r="N21" s="70"/>
    </row>
    <row r="22" ht="57" spans="1:14">
      <c r="A22" s="30">
        <v>16</v>
      </c>
      <c r="B22" s="31" t="s">
        <v>78</v>
      </c>
      <c r="C22" s="38">
        <v>88.1771428571429</v>
      </c>
      <c r="D22" s="39">
        <v>20</v>
      </c>
      <c r="E22" s="31">
        <v>81</v>
      </c>
      <c r="F22" s="40">
        <v>15</v>
      </c>
      <c r="G22" s="31" t="s">
        <v>79</v>
      </c>
      <c r="H22" s="31" t="s">
        <v>80</v>
      </c>
      <c r="I22" s="31" t="s">
        <v>81</v>
      </c>
      <c r="J22" s="41" t="s">
        <v>82</v>
      </c>
      <c r="K22" s="73">
        <f t="shared" si="2"/>
        <v>96</v>
      </c>
      <c r="L22" s="39">
        <v>6</v>
      </c>
      <c r="M22" s="76"/>
      <c r="N22" s="70"/>
    </row>
    <row r="23" ht="25.5" customHeight="1" spans="1:14">
      <c r="A23" s="30">
        <v>17</v>
      </c>
      <c r="B23" s="31" t="s">
        <v>83</v>
      </c>
      <c r="C23" s="38">
        <v>91.6571428571428</v>
      </c>
      <c r="D23" s="39">
        <v>6</v>
      </c>
      <c r="E23" s="31">
        <v>95</v>
      </c>
      <c r="F23" s="40">
        <v>1</v>
      </c>
      <c r="G23" s="31" t="s">
        <v>35</v>
      </c>
      <c r="H23" s="31" t="s">
        <v>70</v>
      </c>
      <c r="I23" s="31" t="s">
        <v>35</v>
      </c>
      <c r="J23" s="31" t="s">
        <v>35</v>
      </c>
      <c r="K23" s="73">
        <f t="shared" si="2"/>
        <v>96</v>
      </c>
      <c r="L23" s="39">
        <v>7</v>
      </c>
      <c r="M23" s="76"/>
      <c r="N23" s="70"/>
    </row>
    <row r="24" ht="44" customHeight="1" spans="1:14">
      <c r="A24" s="30">
        <v>18</v>
      </c>
      <c r="B24" s="31" t="s">
        <v>84</v>
      </c>
      <c r="C24" s="38">
        <v>87.9142857142857</v>
      </c>
      <c r="D24" s="39">
        <v>22</v>
      </c>
      <c r="E24" s="31">
        <v>79</v>
      </c>
      <c r="F24" s="40">
        <v>16</v>
      </c>
      <c r="G24" s="41" t="s">
        <v>85</v>
      </c>
      <c r="H24" s="31" t="s">
        <v>86</v>
      </c>
      <c r="I24" s="31" t="s">
        <v>35</v>
      </c>
      <c r="J24" s="41" t="s">
        <v>87</v>
      </c>
      <c r="K24" s="73">
        <f t="shared" si="2"/>
        <v>95</v>
      </c>
      <c r="L24" s="39">
        <v>3</v>
      </c>
      <c r="M24" s="76"/>
      <c r="N24" s="70"/>
    </row>
    <row r="25" ht="42.75" spans="1:14">
      <c r="A25" s="30">
        <v>19</v>
      </c>
      <c r="B25" s="31" t="s">
        <v>88</v>
      </c>
      <c r="C25" s="38">
        <v>88.9428571428572</v>
      </c>
      <c r="D25" s="39">
        <v>15</v>
      </c>
      <c r="E25" s="31">
        <v>86</v>
      </c>
      <c r="F25" s="40">
        <v>6</v>
      </c>
      <c r="G25" s="31" t="s">
        <v>89</v>
      </c>
      <c r="H25" s="31" t="s">
        <v>90</v>
      </c>
      <c r="I25" s="31" t="s">
        <v>35</v>
      </c>
      <c r="J25" s="31" t="s">
        <v>91</v>
      </c>
      <c r="K25" s="73">
        <f t="shared" si="2"/>
        <v>92</v>
      </c>
      <c r="L25" s="39">
        <v>8</v>
      </c>
      <c r="M25" s="76"/>
      <c r="N25" s="70"/>
    </row>
    <row r="26" ht="25" customHeight="1" spans="1:14">
      <c r="A26" s="30">
        <v>20</v>
      </c>
      <c r="B26" s="31" t="s">
        <v>92</v>
      </c>
      <c r="C26" s="38">
        <v>90.4285714285714</v>
      </c>
      <c r="D26" s="39">
        <v>9</v>
      </c>
      <c r="E26" s="31">
        <v>92</v>
      </c>
      <c r="F26" s="40">
        <v>0</v>
      </c>
      <c r="G26" s="31" t="s">
        <v>35</v>
      </c>
      <c r="H26" s="31" t="s">
        <v>35</v>
      </c>
      <c r="I26" s="31" t="s">
        <v>35</v>
      </c>
      <c r="J26" s="31" t="s">
        <v>35</v>
      </c>
      <c r="K26" s="73">
        <f t="shared" si="2"/>
        <v>92</v>
      </c>
      <c r="L26" s="39">
        <v>9</v>
      </c>
      <c r="M26" s="76"/>
      <c r="N26" s="70"/>
    </row>
    <row r="27" ht="25" customHeight="1" spans="1:14">
      <c r="A27" s="30">
        <v>21</v>
      </c>
      <c r="B27" s="31" t="s">
        <v>93</v>
      </c>
      <c r="C27" s="38">
        <v>88.8285714285714</v>
      </c>
      <c r="D27" s="39">
        <v>16</v>
      </c>
      <c r="E27" s="31">
        <v>85</v>
      </c>
      <c r="F27" s="40">
        <v>6</v>
      </c>
      <c r="G27" s="31" t="s">
        <v>35</v>
      </c>
      <c r="H27" s="31" t="s">
        <v>17</v>
      </c>
      <c r="I27" s="31" t="s">
        <v>18</v>
      </c>
      <c r="J27" s="31" t="s">
        <v>35</v>
      </c>
      <c r="K27" s="73">
        <f t="shared" si="2"/>
        <v>91</v>
      </c>
      <c r="L27" s="39">
        <v>10</v>
      </c>
      <c r="M27" s="76"/>
      <c r="N27" s="70"/>
    </row>
    <row r="28" ht="25" customHeight="1" spans="1:14">
      <c r="A28" s="30">
        <v>22</v>
      </c>
      <c r="B28" s="31" t="s">
        <v>94</v>
      </c>
      <c r="C28" s="38">
        <v>90.1485714285714</v>
      </c>
      <c r="D28" s="39">
        <v>10</v>
      </c>
      <c r="E28" s="31">
        <v>91</v>
      </c>
      <c r="F28" s="40">
        <v>0</v>
      </c>
      <c r="G28" s="31" t="s">
        <v>35</v>
      </c>
      <c r="H28" s="31" t="s">
        <v>35</v>
      </c>
      <c r="I28" s="31" t="s">
        <v>35</v>
      </c>
      <c r="J28" s="31" t="s">
        <v>35</v>
      </c>
      <c r="K28" s="73">
        <f t="shared" si="2"/>
        <v>91</v>
      </c>
      <c r="L28" s="39">
        <v>11</v>
      </c>
      <c r="M28" s="76"/>
      <c r="N28" s="70"/>
    </row>
    <row r="29" ht="25" customHeight="1" spans="1:14">
      <c r="A29" s="30">
        <v>23</v>
      </c>
      <c r="B29" s="31" t="s">
        <v>95</v>
      </c>
      <c r="C29" s="38">
        <v>90.0057142857143</v>
      </c>
      <c r="D29" s="39">
        <v>12</v>
      </c>
      <c r="E29" s="31">
        <v>89</v>
      </c>
      <c r="F29" s="40">
        <v>0</v>
      </c>
      <c r="G29" s="31" t="s">
        <v>35</v>
      </c>
      <c r="H29" s="31" t="s">
        <v>35</v>
      </c>
      <c r="I29" s="31" t="s">
        <v>35</v>
      </c>
      <c r="J29" s="31" t="s">
        <v>35</v>
      </c>
      <c r="K29" s="73">
        <f t="shared" si="2"/>
        <v>89</v>
      </c>
      <c r="L29" s="39">
        <v>12</v>
      </c>
      <c r="M29" s="76"/>
      <c r="N29" s="70"/>
    </row>
    <row r="30" ht="40.5" spans="1:14">
      <c r="A30" s="30">
        <v>24</v>
      </c>
      <c r="B30" s="31" t="s">
        <v>96</v>
      </c>
      <c r="C30" s="38">
        <v>88.31</v>
      </c>
      <c r="D30" s="39">
        <v>19</v>
      </c>
      <c r="E30" s="31">
        <v>82</v>
      </c>
      <c r="F30" s="39">
        <v>6</v>
      </c>
      <c r="G30" s="42" t="s">
        <v>97</v>
      </c>
      <c r="H30" s="42" t="s">
        <v>98</v>
      </c>
      <c r="I30" s="31" t="s">
        <v>35</v>
      </c>
      <c r="J30" s="42" t="s">
        <v>99</v>
      </c>
      <c r="K30" s="73">
        <f t="shared" si="2"/>
        <v>88</v>
      </c>
      <c r="L30" s="39">
        <v>13</v>
      </c>
      <c r="M30" s="76"/>
      <c r="N30" s="70"/>
    </row>
    <row r="31" ht="84.75" spans="1:14">
      <c r="A31" s="30">
        <v>25</v>
      </c>
      <c r="B31" s="31" t="s">
        <v>100</v>
      </c>
      <c r="C31" s="38">
        <v>88.2545054945055</v>
      </c>
      <c r="D31" s="39">
        <v>6</v>
      </c>
      <c r="E31" s="31">
        <v>95</v>
      </c>
      <c r="F31" s="39">
        <v>7</v>
      </c>
      <c r="G31" s="42" t="s">
        <v>101</v>
      </c>
      <c r="H31" s="42" t="s">
        <v>17</v>
      </c>
      <c r="I31" s="31" t="s">
        <v>35</v>
      </c>
      <c r="J31" s="42" t="s">
        <v>102</v>
      </c>
      <c r="K31" s="73">
        <f t="shared" si="2"/>
        <v>102</v>
      </c>
      <c r="L31" s="39">
        <v>1</v>
      </c>
      <c r="M31" s="77" t="s">
        <v>103</v>
      </c>
      <c r="N31" s="70"/>
    </row>
    <row r="32" ht="20" customHeight="1" spans="1:14">
      <c r="A32" s="30">
        <v>26</v>
      </c>
      <c r="B32" s="31" t="s">
        <v>104</v>
      </c>
      <c r="C32" s="38">
        <v>88.6175824175824</v>
      </c>
      <c r="D32" s="39">
        <v>5</v>
      </c>
      <c r="E32" s="31">
        <v>96</v>
      </c>
      <c r="F32" s="39">
        <v>5</v>
      </c>
      <c r="G32" s="31" t="s">
        <v>35</v>
      </c>
      <c r="H32" s="42" t="s">
        <v>66</v>
      </c>
      <c r="I32" s="42" t="s">
        <v>18</v>
      </c>
      <c r="J32" s="31" t="s">
        <v>35</v>
      </c>
      <c r="K32" s="73">
        <f t="shared" si="2"/>
        <v>101</v>
      </c>
      <c r="L32" s="39">
        <v>2</v>
      </c>
      <c r="M32" s="76"/>
      <c r="N32" s="70"/>
    </row>
    <row r="33" ht="20" customHeight="1" spans="1:14">
      <c r="A33" s="30">
        <v>27</v>
      </c>
      <c r="B33" s="31" t="s">
        <v>105</v>
      </c>
      <c r="C33" s="38">
        <v>89.5226373626374</v>
      </c>
      <c r="D33" s="39">
        <v>2</v>
      </c>
      <c r="E33" s="31">
        <v>99</v>
      </c>
      <c r="F33" s="42" t="s">
        <v>35</v>
      </c>
      <c r="G33" s="31" t="s">
        <v>35</v>
      </c>
      <c r="H33" s="31" t="s">
        <v>35</v>
      </c>
      <c r="I33" s="31" t="s">
        <v>35</v>
      </c>
      <c r="J33" s="31" t="s">
        <v>35</v>
      </c>
      <c r="K33" s="73">
        <f t="shared" si="2"/>
        <v>99</v>
      </c>
      <c r="L33" s="39">
        <v>3</v>
      </c>
      <c r="M33" s="76"/>
      <c r="N33" s="70"/>
    </row>
    <row r="34" ht="20" customHeight="1" spans="1:14">
      <c r="A34" s="30">
        <v>28</v>
      </c>
      <c r="B34" s="31" t="s">
        <v>106</v>
      </c>
      <c r="C34" s="38">
        <v>89.0505494505495</v>
      </c>
      <c r="D34" s="39">
        <v>4</v>
      </c>
      <c r="E34" s="31">
        <v>97</v>
      </c>
      <c r="F34" s="42" t="s">
        <v>35</v>
      </c>
      <c r="G34" s="31" t="s">
        <v>35</v>
      </c>
      <c r="H34" s="31" t="s">
        <v>35</v>
      </c>
      <c r="I34" s="31" t="s">
        <v>35</v>
      </c>
      <c r="J34" s="31" t="s">
        <v>35</v>
      </c>
      <c r="K34" s="73">
        <f t="shared" si="2"/>
        <v>97</v>
      </c>
      <c r="L34" s="39">
        <v>4</v>
      </c>
      <c r="M34" s="78"/>
      <c r="N34" s="70"/>
    </row>
    <row r="35" ht="20" customHeight="1" spans="1:14">
      <c r="A35" s="30">
        <v>29</v>
      </c>
      <c r="B35" s="31" t="s">
        <v>107</v>
      </c>
      <c r="C35" s="38">
        <v>89.9177142857143</v>
      </c>
      <c r="D35" s="39">
        <v>1</v>
      </c>
      <c r="E35" s="31">
        <v>100</v>
      </c>
      <c r="F35" s="31">
        <v>8.5</v>
      </c>
      <c r="G35" s="42" t="s">
        <v>108</v>
      </c>
      <c r="H35" s="42" t="s">
        <v>109</v>
      </c>
      <c r="I35" s="31" t="s">
        <v>35</v>
      </c>
      <c r="J35" s="79" t="s">
        <v>110</v>
      </c>
      <c r="K35" s="71">
        <v>110.5</v>
      </c>
      <c r="L35" s="39">
        <v>1</v>
      </c>
      <c r="M35" s="80" t="s">
        <v>111</v>
      </c>
      <c r="N35" s="70"/>
    </row>
    <row r="36" ht="20" customHeight="1" spans="1:14">
      <c r="A36" s="30">
        <v>30</v>
      </c>
      <c r="B36" s="31" t="s">
        <v>112</v>
      </c>
      <c r="C36" s="38">
        <v>85.999619047619</v>
      </c>
      <c r="D36" s="39">
        <v>12</v>
      </c>
      <c r="E36" s="31">
        <v>89</v>
      </c>
      <c r="F36" s="39">
        <v>8</v>
      </c>
      <c r="G36" s="42" t="s">
        <v>113</v>
      </c>
      <c r="H36" s="42" t="s">
        <v>17</v>
      </c>
      <c r="I36" s="42" t="s">
        <v>18</v>
      </c>
      <c r="J36" s="31" t="s">
        <v>35</v>
      </c>
      <c r="K36" s="73">
        <f t="shared" si="2"/>
        <v>97</v>
      </c>
      <c r="L36" s="39">
        <v>4</v>
      </c>
      <c r="M36" s="81"/>
      <c r="N36" s="70"/>
    </row>
    <row r="37" ht="20" customHeight="1" spans="1:14">
      <c r="A37" s="30">
        <v>31</v>
      </c>
      <c r="B37" s="31" t="s">
        <v>114</v>
      </c>
      <c r="C37" s="38">
        <v>89.1552380952381</v>
      </c>
      <c r="D37" s="39">
        <v>4</v>
      </c>
      <c r="E37" s="31">
        <v>97</v>
      </c>
      <c r="F37" s="42" t="s">
        <v>35</v>
      </c>
      <c r="G37" s="42" t="s">
        <v>35</v>
      </c>
      <c r="H37" s="42" t="s">
        <v>35</v>
      </c>
      <c r="I37" s="42" t="s">
        <v>35</v>
      </c>
      <c r="J37" s="31" t="s">
        <v>35</v>
      </c>
      <c r="K37" s="73">
        <f t="shared" si="2"/>
        <v>97</v>
      </c>
      <c r="L37" s="39">
        <v>5</v>
      </c>
      <c r="M37" s="81"/>
      <c r="N37" s="70"/>
    </row>
    <row r="38" ht="20" customHeight="1" spans="1:14">
      <c r="A38" s="30">
        <v>32</v>
      </c>
      <c r="B38" s="31" t="s">
        <v>115</v>
      </c>
      <c r="C38" s="38">
        <v>85.6186666666667</v>
      </c>
      <c r="D38" s="39">
        <v>13</v>
      </c>
      <c r="E38" s="31">
        <v>88</v>
      </c>
      <c r="F38" s="39">
        <v>8</v>
      </c>
      <c r="G38" s="42" t="s">
        <v>116</v>
      </c>
      <c r="H38" s="42" t="s">
        <v>35</v>
      </c>
      <c r="I38" s="42" t="s">
        <v>35</v>
      </c>
      <c r="J38" s="31" t="s">
        <v>35</v>
      </c>
      <c r="K38" s="73">
        <f t="shared" si="2"/>
        <v>96</v>
      </c>
      <c r="L38" s="39">
        <v>6</v>
      </c>
      <c r="M38" s="81"/>
      <c r="N38" s="70"/>
    </row>
    <row r="39" ht="20" customHeight="1" spans="1:14">
      <c r="A39" s="30">
        <v>33</v>
      </c>
      <c r="B39" s="31" t="s">
        <v>117</v>
      </c>
      <c r="C39" s="38">
        <v>88.2586666666667</v>
      </c>
      <c r="D39" s="39">
        <v>5</v>
      </c>
      <c r="E39" s="31">
        <v>96</v>
      </c>
      <c r="F39" s="42" t="s">
        <v>35</v>
      </c>
      <c r="G39" s="42" t="s">
        <v>35</v>
      </c>
      <c r="H39" s="42" t="s">
        <v>35</v>
      </c>
      <c r="I39" s="42" t="s">
        <v>35</v>
      </c>
      <c r="J39" s="31" t="s">
        <v>35</v>
      </c>
      <c r="K39" s="73">
        <f t="shared" si="2"/>
        <v>96</v>
      </c>
      <c r="L39" s="39">
        <v>7</v>
      </c>
      <c r="M39" s="81"/>
      <c r="N39" s="70"/>
    </row>
    <row r="40" ht="20" customHeight="1" spans="1:14">
      <c r="A40" s="30">
        <v>34</v>
      </c>
      <c r="B40" s="31" t="s">
        <v>118</v>
      </c>
      <c r="C40" s="38">
        <v>87.099619047619</v>
      </c>
      <c r="D40" s="39">
        <v>8</v>
      </c>
      <c r="E40" s="31">
        <v>93</v>
      </c>
      <c r="F40" s="42" t="s">
        <v>35</v>
      </c>
      <c r="G40" s="42" t="s">
        <v>35</v>
      </c>
      <c r="H40" s="42" t="s">
        <v>35</v>
      </c>
      <c r="I40" s="42" t="s">
        <v>35</v>
      </c>
      <c r="J40" s="31" t="s">
        <v>35</v>
      </c>
      <c r="K40" s="73">
        <f t="shared" si="2"/>
        <v>93</v>
      </c>
      <c r="L40" s="39">
        <v>12</v>
      </c>
      <c r="M40" s="81"/>
      <c r="N40" s="70"/>
    </row>
    <row r="41" ht="20" customHeight="1" spans="1:14">
      <c r="A41" s="30">
        <v>35</v>
      </c>
      <c r="B41" s="31" t="s">
        <v>119</v>
      </c>
      <c r="C41" s="38">
        <v>85.3024761904762</v>
      </c>
      <c r="D41" s="39">
        <v>16</v>
      </c>
      <c r="E41" s="31">
        <v>85</v>
      </c>
      <c r="F41" s="31">
        <v>2.5</v>
      </c>
      <c r="G41" s="42" t="s">
        <v>120</v>
      </c>
      <c r="H41" s="42" t="s">
        <v>121</v>
      </c>
      <c r="I41" s="42" t="s">
        <v>35</v>
      </c>
      <c r="J41" s="31" t="s">
        <v>35</v>
      </c>
      <c r="K41" s="73">
        <f t="shared" si="2"/>
        <v>87.5</v>
      </c>
      <c r="L41" s="39">
        <v>15</v>
      </c>
      <c r="M41" s="82"/>
      <c r="N41" s="70"/>
    </row>
    <row r="42" ht="31" customHeight="1" spans="1:14">
      <c r="A42" s="30">
        <v>36</v>
      </c>
      <c r="B42" s="43" t="s">
        <v>122</v>
      </c>
      <c r="C42" s="44">
        <v>90.61</v>
      </c>
      <c r="D42" s="43">
        <v>3</v>
      </c>
      <c r="E42" s="43">
        <v>98</v>
      </c>
      <c r="F42" s="43">
        <v>9</v>
      </c>
      <c r="G42" s="45" t="s">
        <v>123</v>
      </c>
      <c r="H42" s="43" t="s">
        <v>124</v>
      </c>
      <c r="I42" s="83" t="s">
        <v>35</v>
      </c>
      <c r="J42" s="43" t="s">
        <v>35</v>
      </c>
      <c r="K42" s="73">
        <f t="shared" si="2"/>
        <v>107</v>
      </c>
      <c r="L42" s="84">
        <v>3</v>
      </c>
      <c r="M42" s="85" t="s">
        <v>125</v>
      </c>
      <c r="N42" s="70"/>
    </row>
    <row r="43" ht="39" customHeight="1" spans="1:14">
      <c r="A43" s="30">
        <v>37</v>
      </c>
      <c r="B43" s="43" t="s">
        <v>126</v>
      </c>
      <c r="C43" s="44">
        <v>88.35</v>
      </c>
      <c r="D43" s="43">
        <v>7</v>
      </c>
      <c r="E43" s="43">
        <v>94</v>
      </c>
      <c r="F43" s="43">
        <v>7</v>
      </c>
      <c r="G43" s="45" t="s">
        <v>113</v>
      </c>
      <c r="H43" s="43" t="s">
        <v>35</v>
      </c>
      <c r="I43" s="83" t="s">
        <v>35</v>
      </c>
      <c r="J43" s="45" t="s">
        <v>127</v>
      </c>
      <c r="K43" s="73">
        <f t="shared" si="2"/>
        <v>101</v>
      </c>
      <c r="L43" s="84">
        <v>4</v>
      </c>
      <c r="M43" s="84"/>
      <c r="N43" s="70"/>
    </row>
    <row r="44" ht="49.5" customHeight="1" spans="1:14">
      <c r="A44" s="30">
        <v>38</v>
      </c>
      <c r="B44" s="43" t="s">
        <v>128</v>
      </c>
      <c r="C44" s="46">
        <v>89.14</v>
      </c>
      <c r="D44" s="45">
        <v>4</v>
      </c>
      <c r="E44" s="43">
        <v>97</v>
      </c>
      <c r="F44" s="43">
        <v>2.5</v>
      </c>
      <c r="G44" s="43" t="s">
        <v>129</v>
      </c>
      <c r="H44" s="45" t="s">
        <v>130</v>
      </c>
      <c r="I44" s="83" t="s">
        <v>35</v>
      </c>
      <c r="J44" s="83" t="s">
        <v>35</v>
      </c>
      <c r="K44" s="43">
        <v>99.5</v>
      </c>
      <c r="L44" s="84">
        <v>5</v>
      </c>
      <c r="M44" s="84"/>
      <c r="N44" s="70"/>
    </row>
    <row r="45" ht="49.5" customHeight="1" spans="1:14">
      <c r="A45" s="30">
        <v>39</v>
      </c>
      <c r="M45" s="84"/>
      <c r="N45" s="70"/>
    </row>
    <row r="46" ht="20" customHeight="1" spans="1:14">
      <c r="A46" s="30">
        <v>40</v>
      </c>
      <c r="B46" s="47" t="s">
        <v>131</v>
      </c>
      <c r="C46" s="44">
        <v>93.58</v>
      </c>
      <c r="D46" s="43">
        <v>1</v>
      </c>
      <c r="E46" s="43">
        <v>100</v>
      </c>
      <c r="F46" s="43">
        <v>10.5</v>
      </c>
      <c r="G46" s="43" t="s">
        <v>132</v>
      </c>
      <c r="H46" s="43" t="s">
        <v>133</v>
      </c>
      <c r="I46" s="43" t="s">
        <v>134</v>
      </c>
      <c r="J46" s="43" t="s">
        <v>135</v>
      </c>
      <c r="K46" s="73">
        <f>SUM(E46:F46)</f>
        <v>110.5</v>
      </c>
      <c r="L46" s="47">
        <v>1</v>
      </c>
      <c r="M46" s="80" t="s">
        <v>136</v>
      </c>
      <c r="N46" s="70"/>
    </row>
    <row r="47" ht="20" customHeight="1" spans="1:14">
      <c r="A47" s="30">
        <v>41</v>
      </c>
      <c r="B47" s="48" t="s">
        <v>137</v>
      </c>
      <c r="C47" s="49">
        <v>91.345</v>
      </c>
      <c r="D47" s="45">
        <v>3</v>
      </c>
      <c r="E47" s="45">
        <v>98</v>
      </c>
      <c r="F47" s="45">
        <v>10.5</v>
      </c>
      <c r="G47" s="45" t="s">
        <v>138</v>
      </c>
      <c r="H47" s="45" t="s">
        <v>139</v>
      </c>
      <c r="I47" s="45" t="s">
        <v>134</v>
      </c>
      <c r="J47" s="45" t="s">
        <v>140</v>
      </c>
      <c r="K47" s="73">
        <f t="shared" ref="K46:K84" si="3">SUM(E47:F47)</f>
        <v>108.5</v>
      </c>
      <c r="L47" s="47">
        <v>2</v>
      </c>
      <c r="M47" s="81"/>
      <c r="N47" s="70"/>
    </row>
    <row r="48" ht="20" customHeight="1" spans="1:14">
      <c r="A48" s="30">
        <v>42</v>
      </c>
      <c r="B48" s="43" t="s">
        <v>141</v>
      </c>
      <c r="C48" s="44">
        <v>91.1</v>
      </c>
      <c r="D48" s="43">
        <v>7</v>
      </c>
      <c r="E48" s="43">
        <v>94</v>
      </c>
      <c r="F48" s="43">
        <v>6.5</v>
      </c>
      <c r="G48" s="43" t="s">
        <v>142</v>
      </c>
      <c r="H48" s="43" t="s">
        <v>143</v>
      </c>
      <c r="I48" s="43" t="s">
        <v>35</v>
      </c>
      <c r="J48" s="45" t="s">
        <v>144</v>
      </c>
      <c r="K48" s="73">
        <f t="shared" si="3"/>
        <v>100.5</v>
      </c>
      <c r="L48" s="47">
        <v>4</v>
      </c>
      <c r="M48" s="81"/>
      <c r="N48" s="70"/>
    </row>
    <row r="49" ht="20" customHeight="1" spans="1:14">
      <c r="A49" s="30">
        <v>43</v>
      </c>
      <c r="B49" s="43" t="s">
        <v>145</v>
      </c>
      <c r="C49" s="44">
        <v>91.175</v>
      </c>
      <c r="D49" s="43">
        <v>5</v>
      </c>
      <c r="E49" s="43">
        <v>96</v>
      </c>
      <c r="F49" s="43">
        <v>4</v>
      </c>
      <c r="G49" s="43" t="s">
        <v>35</v>
      </c>
      <c r="H49" s="43" t="s">
        <v>146</v>
      </c>
      <c r="I49" s="43" t="s">
        <v>134</v>
      </c>
      <c r="J49" s="45" t="s">
        <v>144</v>
      </c>
      <c r="K49" s="73">
        <f t="shared" si="3"/>
        <v>100</v>
      </c>
      <c r="L49" s="47">
        <v>5</v>
      </c>
      <c r="M49" s="81"/>
      <c r="N49" s="70"/>
    </row>
    <row r="50" ht="20" customHeight="1" spans="1:14">
      <c r="A50" s="30">
        <v>44</v>
      </c>
      <c r="B50" s="43" t="s">
        <v>147</v>
      </c>
      <c r="C50" s="44">
        <v>91.15</v>
      </c>
      <c r="D50" s="43">
        <v>6</v>
      </c>
      <c r="E50" s="43">
        <v>95</v>
      </c>
      <c r="F50" s="43">
        <v>2</v>
      </c>
      <c r="G50" s="43" t="s">
        <v>129</v>
      </c>
      <c r="H50" s="43">
        <v>0</v>
      </c>
      <c r="I50" s="43" t="s">
        <v>35</v>
      </c>
      <c r="J50" s="43" t="s">
        <v>35</v>
      </c>
      <c r="K50" s="73">
        <f t="shared" si="3"/>
        <v>97</v>
      </c>
      <c r="L50" s="47">
        <v>7</v>
      </c>
      <c r="M50" s="81"/>
      <c r="N50" s="70"/>
    </row>
    <row r="51" ht="20" customHeight="1" spans="1:14">
      <c r="A51" s="30">
        <v>45</v>
      </c>
      <c r="B51" s="43" t="s">
        <v>148</v>
      </c>
      <c r="C51" s="44">
        <v>90.995</v>
      </c>
      <c r="D51" s="43">
        <v>9</v>
      </c>
      <c r="E51" s="43">
        <v>92</v>
      </c>
      <c r="F51" s="43">
        <v>5</v>
      </c>
      <c r="G51" s="43" t="s">
        <v>129</v>
      </c>
      <c r="H51" s="43" t="s">
        <v>149</v>
      </c>
      <c r="I51" s="43" t="s">
        <v>134</v>
      </c>
      <c r="J51" s="43" t="s">
        <v>35</v>
      </c>
      <c r="K51" s="73">
        <f t="shared" si="3"/>
        <v>97</v>
      </c>
      <c r="L51" s="47">
        <v>8</v>
      </c>
      <c r="M51" s="81"/>
      <c r="N51" s="70"/>
    </row>
    <row r="52" ht="28" customHeight="1" spans="1:14">
      <c r="A52" s="30">
        <v>46</v>
      </c>
      <c r="B52" s="43" t="s">
        <v>150</v>
      </c>
      <c r="C52" s="44">
        <v>89.905</v>
      </c>
      <c r="D52" s="43">
        <v>19</v>
      </c>
      <c r="E52" s="43">
        <v>81</v>
      </c>
      <c r="F52" s="43">
        <v>8.5</v>
      </c>
      <c r="G52" s="45" t="s">
        <v>129</v>
      </c>
      <c r="H52" s="45" t="s">
        <v>151</v>
      </c>
      <c r="I52" s="43" t="s">
        <v>134</v>
      </c>
      <c r="J52" s="43" t="s">
        <v>152</v>
      </c>
      <c r="K52" s="73">
        <f t="shared" si="3"/>
        <v>89.5</v>
      </c>
      <c r="L52" s="47">
        <v>13</v>
      </c>
      <c r="M52" s="81"/>
      <c r="N52" s="70"/>
    </row>
    <row r="53" ht="20" customHeight="1" spans="1:14">
      <c r="A53" s="30">
        <v>47</v>
      </c>
      <c r="B53" s="50" t="s">
        <v>153</v>
      </c>
      <c r="C53" s="51">
        <v>90.07</v>
      </c>
      <c r="D53" s="50">
        <v>18</v>
      </c>
      <c r="E53" s="50">
        <v>83</v>
      </c>
      <c r="F53" s="50">
        <v>2</v>
      </c>
      <c r="G53" s="43" t="s">
        <v>35</v>
      </c>
      <c r="H53" s="43" t="s">
        <v>35</v>
      </c>
      <c r="I53" s="50" t="s">
        <v>134</v>
      </c>
      <c r="J53" s="43" t="s">
        <v>35</v>
      </c>
      <c r="K53" s="73">
        <f t="shared" si="3"/>
        <v>85</v>
      </c>
      <c r="L53" s="86">
        <v>17</v>
      </c>
      <c r="M53" s="81"/>
      <c r="N53" s="70"/>
    </row>
    <row r="54" ht="20" customHeight="1" spans="1:14">
      <c r="A54" s="30">
        <v>48</v>
      </c>
      <c r="B54" s="48" t="s">
        <v>154</v>
      </c>
      <c r="C54" s="44">
        <v>90.07</v>
      </c>
      <c r="D54" s="43">
        <v>17</v>
      </c>
      <c r="E54" s="43">
        <v>85</v>
      </c>
      <c r="F54" s="43">
        <v>0</v>
      </c>
      <c r="G54" s="43" t="s">
        <v>35</v>
      </c>
      <c r="H54" s="43" t="s">
        <v>35</v>
      </c>
      <c r="I54" s="43" t="s">
        <v>35</v>
      </c>
      <c r="J54" s="43" t="s">
        <v>35</v>
      </c>
      <c r="K54" s="73">
        <f t="shared" si="3"/>
        <v>85</v>
      </c>
      <c r="L54" s="47">
        <v>18</v>
      </c>
      <c r="M54" s="81"/>
      <c r="N54" s="70"/>
    </row>
    <row r="55" ht="35" customHeight="1" spans="1:14">
      <c r="A55" s="30">
        <v>49</v>
      </c>
      <c r="B55" s="47" t="s">
        <v>155</v>
      </c>
      <c r="C55" s="44">
        <v>89.89</v>
      </c>
      <c r="D55" s="43">
        <v>20</v>
      </c>
      <c r="E55" s="43">
        <v>81</v>
      </c>
      <c r="F55" s="43">
        <v>4</v>
      </c>
      <c r="G55" s="43" t="s">
        <v>35</v>
      </c>
      <c r="H55" s="43" t="s">
        <v>35</v>
      </c>
      <c r="I55" s="43" t="s">
        <v>35</v>
      </c>
      <c r="J55" s="45" t="s">
        <v>156</v>
      </c>
      <c r="K55" s="73">
        <f t="shared" si="3"/>
        <v>85</v>
      </c>
      <c r="L55" s="47">
        <v>20</v>
      </c>
      <c r="M55" s="81"/>
      <c r="N55" s="70"/>
    </row>
    <row r="56" ht="20" customHeight="1" spans="1:14">
      <c r="A56" s="30">
        <v>50</v>
      </c>
      <c r="B56" s="43" t="s">
        <v>157</v>
      </c>
      <c r="C56" s="44">
        <v>89.34</v>
      </c>
      <c r="D56" s="43">
        <v>26</v>
      </c>
      <c r="E56" s="43">
        <v>75</v>
      </c>
      <c r="F56" s="43">
        <v>1</v>
      </c>
      <c r="G56" s="43" t="s">
        <v>35</v>
      </c>
      <c r="H56" s="43" t="s">
        <v>158</v>
      </c>
      <c r="I56" s="43" t="s">
        <v>35</v>
      </c>
      <c r="J56" s="43" t="s">
        <v>35</v>
      </c>
      <c r="K56" s="73">
        <f t="shared" si="3"/>
        <v>76</v>
      </c>
      <c r="L56" s="47">
        <v>24</v>
      </c>
      <c r="M56" s="81"/>
      <c r="N56" s="70"/>
    </row>
    <row r="57" ht="20" customHeight="1" spans="1:14">
      <c r="A57" s="30">
        <v>51</v>
      </c>
      <c r="B57" s="43" t="s">
        <v>159</v>
      </c>
      <c r="C57" s="44">
        <v>88.86</v>
      </c>
      <c r="D57" s="43">
        <v>38</v>
      </c>
      <c r="E57" s="43">
        <v>63</v>
      </c>
      <c r="F57" s="43">
        <v>11</v>
      </c>
      <c r="G57" s="43" t="s">
        <v>160</v>
      </c>
      <c r="H57" s="43" t="s">
        <v>161</v>
      </c>
      <c r="I57" s="43" t="s">
        <v>134</v>
      </c>
      <c r="J57" s="43" t="s">
        <v>152</v>
      </c>
      <c r="K57" s="73">
        <f t="shared" si="3"/>
        <v>74</v>
      </c>
      <c r="L57" s="47">
        <v>28</v>
      </c>
      <c r="M57" s="81"/>
      <c r="N57" s="70"/>
    </row>
    <row r="58" ht="20" customHeight="1" spans="1:14">
      <c r="A58" s="30">
        <v>52</v>
      </c>
      <c r="B58" s="43" t="s">
        <v>162</v>
      </c>
      <c r="C58" s="44">
        <v>88.98</v>
      </c>
      <c r="D58" s="43">
        <v>31</v>
      </c>
      <c r="E58" s="43">
        <v>70</v>
      </c>
      <c r="F58" s="43">
        <v>3</v>
      </c>
      <c r="G58" s="43" t="s">
        <v>163</v>
      </c>
      <c r="H58" s="43" t="s">
        <v>149</v>
      </c>
      <c r="I58" s="43" t="s">
        <v>35</v>
      </c>
      <c r="J58" s="43" t="s">
        <v>35</v>
      </c>
      <c r="K58" s="73">
        <f t="shared" si="3"/>
        <v>73</v>
      </c>
      <c r="L58" s="47">
        <v>29</v>
      </c>
      <c r="M58" s="81"/>
      <c r="N58" s="70"/>
    </row>
    <row r="59" ht="34" customHeight="1" spans="1:14">
      <c r="A59" s="30">
        <v>53</v>
      </c>
      <c r="B59" s="43" t="s">
        <v>164</v>
      </c>
      <c r="C59" s="44">
        <v>88.89</v>
      </c>
      <c r="D59" s="43">
        <v>33</v>
      </c>
      <c r="E59" s="43">
        <v>68</v>
      </c>
      <c r="F59" s="43">
        <v>6</v>
      </c>
      <c r="G59" s="43" t="s">
        <v>165</v>
      </c>
      <c r="H59" s="45" t="s">
        <v>166</v>
      </c>
      <c r="I59" s="43" t="s">
        <v>134</v>
      </c>
      <c r="J59" s="43" t="s">
        <v>152</v>
      </c>
      <c r="K59" s="73">
        <f t="shared" si="3"/>
        <v>74</v>
      </c>
      <c r="L59" s="47">
        <v>30</v>
      </c>
      <c r="M59" s="81"/>
      <c r="N59" s="70"/>
    </row>
    <row r="60" ht="20" customHeight="1" spans="1:14">
      <c r="A60" s="30">
        <v>54</v>
      </c>
      <c r="B60" s="43" t="s">
        <v>167</v>
      </c>
      <c r="C60" s="44">
        <v>88.86</v>
      </c>
      <c r="D60" s="43">
        <v>34</v>
      </c>
      <c r="E60" s="43">
        <v>67</v>
      </c>
      <c r="F60" s="43">
        <v>2.5</v>
      </c>
      <c r="G60" s="43" t="s">
        <v>168</v>
      </c>
      <c r="H60" s="43" t="s">
        <v>169</v>
      </c>
      <c r="I60" s="43" t="s">
        <v>35</v>
      </c>
      <c r="J60" s="43" t="s">
        <v>35</v>
      </c>
      <c r="K60" s="73">
        <f t="shared" si="3"/>
        <v>69.5</v>
      </c>
      <c r="L60" s="47">
        <v>33</v>
      </c>
      <c r="M60" s="82"/>
      <c r="N60" s="70"/>
    </row>
    <row r="61" ht="57" customHeight="1" spans="1:14">
      <c r="A61" s="30">
        <v>55</v>
      </c>
      <c r="B61" s="43" t="s">
        <v>170</v>
      </c>
      <c r="C61" s="44">
        <v>91.86</v>
      </c>
      <c r="D61" s="43">
        <v>1</v>
      </c>
      <c r="E61" s="43">
        <v>100</v>
      </c>
      <c r="F61" s="43">
        <v>1</v>
      </c>
      <c r="G61" s="43" t="s">
        <v>35</v>
      </c>
      <c r="H61" s="43" t="s">
        <v>70</v>
      </c>
      <c r="I61" s="43" t="s">
        <v>35</v>
      </c>
      <c r="J61" s="43" t="s">
        <v>35</v>
      </c>
      <c r="K61" s="73">
        <f t="shared" si="3"/>
        <v>101</v>
      </c>
      <c r="L61" s="43">
        <v>2</v>
      </c>
      <c r="M61" s="80" t="s">
        <v>171</v>
      </c>
      <c r="N61" s="70"/>
    </row>
    <row r="62" ht="25" customHeight="1" spans="1:14">
      <c r="A62" s="30">
        <v>56</v>
      </c>
      <c r="B62" s="43" t="s">
        <v>172</v>
      </c>
      <c r="C62" s="44">
        <v>90.78</v>
      </c>
      <c r="D62" s="43">
        <v>4</v>
      </c>
      <c r="E62" s="43">
        <v>97</v>
      </c>
      <c r="F62" s="43">
        <v>0</v>
      </c>
      <c r="G62" s="43" t="s">
        <v>35</v>
      </c>
      <c r="H62" s="43" t="s">
        <v>35</v>
      </c>
      <c r="I62" s="43" t="s">
        <v>35</v>
      </c>
      <c r="J62" s="43" t="s">
        <v>35</v>
      </c>
      <c r="K62" s="73">
        <f t="shared" si="3"/>
        <v>97</v>
      </c>
      <c r="L62" s="43">
        <v>3</v>
      </c>
      <c r="M62" s="87"/>
      <c r="N62" s="70"/>
    </row>
    <row r="63" ht="54" customHeight="1" spans="1:14">
      <c r="A63" s="30">
        <v>57</v>
      </c>
      <c r="B63" s="43" t="s">
        <v>173</v>
      </c>
      <c r="C63" s="44">
        <v>88.36</v>
      </c>
      <c r="D63" s="43">
        <v>16</v>
      </c>
      <c r="E63" s="43">
        <v>85</v>
      </c>
      <c r="F63" s="43">
        <v>10.75</v>
      </c>
      <c r="G63" s="45" t="s">
        <v>174</v>
      </c>
      <c r="H63" s="45" t="s">
        <v>175</v>
      </c>
      <c r="I63" s="43" t="s">
        <v>30</v>
      </c>
      <c r="J63" s="45" t="s">
        <v>176</v>
      </c>
      <c r="K63" s="73">
        <f t="shared" si="3"/>
        <v>95.75</v>
      </c>
      <c r="L63" s="43">
        <v>4</v>
      </c>
      <c r="M63" s="87"/>
      <c r="N63" s="70"/>
    </row>
    <row r="64" ht="53" customHeight="1" spans="1:14">
      <c r="A64" s="30">
        <v>58</v>
      </c>
      <c r="B64" s="43" t="s">
        <v>177</v>
      </c>
      <c r="C64" s="44">
        <v>88.45</v>
      </c>
      <c r="D64" s="43">
        <v>14</v>
      </c>
      <c r="E64" s="43">
        <v>87</v>
      </c>
      <c r="F64" s="43">
        <v>6.25</v>
      </c>
      <c r="G64" s="43" t="s">
        <v>178</v>
      </c>
      <c r="H64" s="43" t="s">
        <v>179</v>
      </c>
      <c r="I64" s="43" t="s">
        <v>35</v>
      </c>
      <c r="J64" s="45" t="s">
        <v>180</v>
      </c>
      <c r="K64" s="73">
        <f t="shared" si="3"/>
        <v>93.25</v>
      </c>
      <c r="L64" s="43">
        <v>5</v>
      </c>
      <c r="M64" s="87"/>
      <c r="N64" s="70"/>
    </row>
    <row r="65" ht="25" customHeight="1" spans="1:14">
      <c r="A65" s="30">
        <v>59</v>
      </c>
      <c r="B65" s="43" t="s">
        <v>181</v>
      </c>
      <c r="C65" s="44">
        <v>90.16</v>
      </c>
      <c r="D65" s="43">
        <v>9</v>
      </c>
      <c r="E65" s="43">
        <v>92</v>
      </c>
      <c r="F65" s="43">
        <v>0</v>
      </c>
      <c r="G65" s="43" t="s">
        <v>35</v>
      </c>
      <c r="H65" s="43" t="s">
        <v>35</v>
      </c>
      <c r="I65" s="43" t="s">
        <v>35</v>
      </c>
      <c r="J65" s="43" t="s">
        <v>35</v>
      </c>
      <c r="K65" s="73">
        <f t="shared" si="3"/>
        <v>92</v>
      </c>
      <c r="L65" s="43">
        <v>6</v>
      </c>
      <c r="M65" s="87"/>
      <c r="N65" s="70"/>
    </row>
    <row r="66" ht="25" customHeight="1" spans="1:14">
      <c r="A66" s="30">
        <v>60</v>
      </c>
      <c r="B66" s="43" t="s">
        <v>182</v>
      </c>
      <c r="C66" s="44">
        <v>89.06</v>
      </c>
      <c r="D66" s="43">
        <v>13</v>
      </c>
      <c r="E66" s="43">
        <v>88</v>
      </c>
      <c r="F66" s="43">
        <v>2.5</v>
      </c>
      <c r="G66" s="45" t="s">
        <v>183</v>
      </c>
      <c r="H66" s="43" t="s">
        <v>35</v>
      </c>
      <c r="I66" s="43" t="s">
        <v>35</v>
      </c>
      <c r="J66" s="43" t="s">
        <v>184</v>
      </c>
      <c r="K66" s="73">
        <f t="shared" si="3"/>
        <v>90.5</v>
      </c>
      <c r="L66" s="43">
        <v>7</v>
      </c>
      <c r="M66" s="87"/>
      <c r="N66" s="70"/>
    </row>
    <row r="67" ht="25" customHeight="1" spans="1:14">
      <c r="A67" s="30">
        <v>61</v>
      </c>
      <c r="B67" s="43" t="s">
        <v>185</v>
      </c>
      <c r="C67" s="44">
        <v>88.37</v>
      </c>
      <c r="D67" s="43">
        <v>15</v>
      </c>
      <c r="E67" s="43">
        <v>86</v>
      </c>
      <c r="F67" s="43">
        <v>0</v>
      </c>
      <c r="G67" s="43" t="s">
        <v>35</v>
      </c>
      <c r="H67" s="43" t="s">
        <v>35</v>
      </c>
      <c r="I67" s="43" t="s">
        <v>35</v>
      </c>
      <c r="J67" s="43" t="s">
        <v>35</v>
      </c>
      <c r="K67" s="73">
        <f t="shared" si="3"/>
        <v>86</v>
      </c>
      <c r="L67" s="43">
        <v>8</v>
      </c>
      <c r="M67" s="87"/>
      <c r="N67" s="70"/>
    </row>
    <row r="68" ht="25" customHeight="1" spans="1:14">
      <c r="A68" s="30">
        <v>62</v>
      </c>
      <c r="B68" s="88" t="s">
        <v>186</v>
      </c>
      <c r="C68" s="88">
        <v>88.0927619047619</v>
      </c>
      <c r="D68" s="88">
        <v>19</v>
      </c>
      <c r="E68" s="88">
        <v>82</v>
      </c>
      <c r="F68" s="88">
        <v>0</v>
      </c>
      <c r="G68" s="88" t="s">
        <v>35</v>
      </c>
      <c r="H68" s="88" t="s">
        <v>35</v>
      </c>
      <c r="I68" s="88" t="s">
        <v>35</v>
      </c>
      <c r="J68" s="88" t="s">
        <v>35</v>
      </c>
      <c r="K68" s="88">
        <v>82</v>
      </c>
      <c r="L68" s="88">
        <v>9</v>
      </c>
      <c r="M68" s="87"/>
      <c r="N68" s="70"/>
    </row>
    <row r="69" ht="27" spans="1:14">
      <c r="A69" s="30">
        <v>63</v>
      </c>
      <c r="B69" s="45" t="s">
        <v>187</v>
      </c>
      <c r="C69" s="49">
        <v>95.7575</v>
      </c>
      <c r="D69" s="45">
        <v>1</v>
      </c>
      <c r="E69" s="45">
        <v>100</v>
      </c>
      <c r="F69" s="45">
        <v>9.75</v>
      </c>
      <c r="G69" s="45" t="s">
        <v>188</v>
      </c>
      <c r="H69" s="45" t="s">
        <v>189</v>
      </c>
      <c r="I69" s="45" t="s">
        <v>190</v>
      </c>
      <c r="J69" s="45" t="s">
        <v>191</v>
      </c>
      <c r="K69" s="73">
        <f t="shared" ref="K69:K84" si="4">SUM(E69:F69)</f>
        <v>109.75</v>
      </c>
      <c r="L69" s="45">
        <v>1</v>
      </c>
      <c r="M69" s="80" t="s">
        <v>192</v>
      </c>
      <c r="N69" s="70"/>
    </row>
    <row r="70" ht="40.5" spans="1:14">
      <c r="A70" s="30">
        <v>64</v>
      </c>
      <c r="B70" s="45" t="s">
        <v>193</v>
      </c>
      <c r="C70" s="49">
        <v>90.2633333333333</v>
      </c>
      <c r="D70" s="45">
        <v>4</v>
      </c>
      <c r="E70" s="45">
        <v>97</v>
      </c>
      <c r="F70" s="45">
        <v>10.5</v>
      </c>
      <c r="G70" s="45" t="s">
        <v>194</v>
      </c>
      <c r="H70" s="45" t="s">
        <v>195</v>
      </c>
      <c r="I70" s="45" t="s">
        <v>196</v>
      </c>
      <c r="J70" s="45" t="s">
        <v>197</v>
      </c>
      <c r="K70" s="73">
        <f t="shared" si="4"/>
        <v>107.5</v>
      </c>
      <c r="L70" s="45">
        <v>2</v>
      </c>
      <c r="M70" s="81"/>
      <c r="N70" s="70"/>
    </row>
    <row r="71" ht="40.5" spans="1:14">
      <c r="A71" s="30">
        <v>65</v>
      </c>
      <c r="B71" s="45" t="s">
        <v>198</v>
      </c>
      <c r="C71" s="49">
        <v>93.4933333333333</v>
      </c>
      <c r="D71" s="45">
        <v>2</v>
      </c>
      <c r="E71" s="45">
        <v>99</v>
      </c>
      <c r="F71" s="45">
        <v>8</v>
      </c>
      <c r="G71" s="45" t="s">
        <v>199</v>
      </c>
      <c r="H71" s="45" t="s">
        <v>200</v>
      </c>
      <c r="I71" s="45" t="s">
        <v>35</v>
      </c>
      <c r="J71" s="45" t="s">
        <v>201</v>
      </c>
      <c r="K71" s="73">
        <f t="shared" si="4"/>
        <v>107</v>
      </c>
      <c r="L71" s="45">
        <v>3</v>
      </c>
      <c r="M71" s="81"/>
      <c r="N71" s="70"/>
    </row>
    <row r="72" ht="23.25" customHeight="1" spans="1:14">
      <c r="A72" s="30">
        <v>66</v>
      </c>
      <c r="B72" s="45" t="s">
        <v>202</v>
      </c>
      <c r="C72" s="49">
        <v>86.3583333333333</v>
      </c>
      <c r="D72" s="45">
        <v>9</v>
      </c>
      <c r="E72" s="45">
        <v>92</v>
      </c>
      <c r="F72" s="45">
        <v>1</v>
      </c>
      <c r="G72" s="45" t="s">
        <v>35</v>
      </c>
      <c r="H72" s="45" t="s">
        <v>35</v>
      </c>
      <c r="I72" s="45" t="s">
        <v>35</v>
      </c>
      <c r="J72" s="45" t="s">
        <v>203</v>
      </c>
      <c r="K72" s="73">
        <f t="shared" si="4"/>
        <v>93</v>
      </c>
      <c r="L72" s="45">
        <v>4</v>
      </c>
      <c r="M72" s="82"/>
      <c r="N72" s="70"/>
    </row>
    <row r="73" ht="40.5" spans="1:14">
      <c r="A73" s="30">
        <v>67</v>
      </c>
      <c r="B73" s="43" t="s">
        <v>204</v>
      </c>
      <c r="C73" s="44">
        <v>91.92</v>
      </c>
      <c r="D73" s="43">
        <v>4</v>
      </c>
      <c r="E73" s="43">
        <v>97</v>
      </c>
      <c r="F73" s="43">
        <v>5.5</v>
      </c>
      <c r="G73" s="43" t="s">
        <v>35</v>
      </c>
      <c r="H73" s="89" t="s">
        <v>205</v>
      </c>
      <c r="I73" s="43" t="s">
        <v>206</v>
      </c>
      <c r="J73" s="43" t="s">
        <v>35</v>
      </c>
      <c r="K73" s="73">
        <f t="shared" si="4"/>
        <v>102.5</v>
      </c>
      <c r="L73" s="43">
        <v>1</v>
      </c>
      <c r="M73" s="48" t="s">
        <v>207</v>
      </c>
      <c r="N73" s="70"/>
    </row>
    <row r="74" ht="21" customHeight="1" spans="1:14">
      <c r="A74" s="30">
        <v>68</v>
      </c>
      <c r="B74" s="43" t="s">
        <v>208</v>
      </c>
      <c r="C74" s="44">
        <v>90.252</v>
      </c>
      <c r="D74" s="43">
        <v>10</v>
      </c>
      <c r="E74" s="43">
        <v>91</v>
      </c>
      <c r="F74" s="43">
        <v>6</v>
      </c>
      <c r="G74" s="43" t="s">
        <v>209</v>
      </c>
      <c r="H74" s="43" t="s">
        <v>143</v>
      </c>
      <c r="I74" s="43" t="s">
        <v>134</v>
      </c>
      <c r="J74" s="43" t="s">
        <v>35</v>
      </c>
      <c r="K74" s="73">
        <f t="shared" si="4"/>
        <v>97</v>
      </c>
      <c r="L74" s="43">
        <v>2</v>
      </c>
      <c r="M74" s="47"/>
      <c r="N74" s="70"/>
    </row>
    <row r="75" ht="24.75" customHeight="1" spans="1:14">
      <c r="A75" s="30">
        <v>69</v>
      </c>
      <c r="B75" s="43" t="s">
        <v>210</v>
      </c>
      <c r="C75" s="44">
        <v>92.338</v>
      </c>
      <c r="D75" s="43">
        <v>5</v>
      </c>
      <c r="E75" s="43">
        <v>96</v>
      </c>
      <c r="F75" s="43">
        <v>1</v>
      </c>
      <c r="G75" s="43" t="s">
        <v>35</v>
      </c>
      <c r="H75" s="43" t="s">
        <v>211</v>
      </c>
      <c r="I75" s="43" t="s">
        <v>35</v>
      </c>
      <c r="J75" s="43" t="s">
        <v>35</v>
      </c>
      <c r="K75" s="73">
        <f t="shared" si="4"/>
        <v>97</v>
      </c>
      <c r="L75" s="43">
        <v>3</v>
      </c>
      <c r="M75" s="47"/>
      <c r="N75" s="70"/>
    </row>
    <row r="76" ht="20" customHeight="1" spans="1:14">
      <c r="A76" s="30">
        <v>70</v>
      </c>
      <c r="B76" s="43" t="s">
        <v>212</v>
      </c>
      <c r="C76" s="90">
        <v>90.336</v>
      </c>
      <c r="D76" s="91">
        <v>9</v>
      </c>
      <c r="E76" s="92">
        <v>92</v>
      </c>
      <c r="F76" s="91">
        <v>4.5</v>
      </c>
      <c r="G76" s="91" t="s">
        <v>213</v>
      </c>
      <c r="H76" s="43" t="s">
        <v>214</v>
      </c>
      <c r="I76" s="91" t="s">
        <v>35</v>
      </c>
      <c r="J76" s="91" t="s">
        <v>215</v>
      </c>
      <c r="K76" s="73">
        <f t="shared" si="4"/>
        <v>96.5</v>
      </c>
      <c r="L76" s="43">
        <v>4</v>
      </c>
      <c r="M76" s="47"/>
      <c r="N76" s="70"/>
    </row>
    <row r="77" ht="20" customHeight="1" spans="1:14">
      <c r="A77" s="30">
        <v>71</v>
      </c>
      <c r="B77" s="43" t="s">
        <v>216</v>
      </c>
      <c r="C77" s="44">
        <v>91.64</v>
      </c>
      <c r="D77" s="43">
        <v>6</v>
      </c>
      <c r="E77" s="43">
        <v>95</v>
      </c>
      <c r="F77" s="43">
        <v>0</v>
      </c>
      <c r="G77" s="43" t="s">
        <v>35</v>
      </c>
      <c r="H77" s="43" t="s">
        <v>35</v>
      </c>
      <c r="I77" s="43" t="s">
        <v>35</v>
      </c>
      <c r="J77" s="43" t="s">
        <v>35</v>
      </c>
      <c r="K77" s="73">
        <f t="shared" si="4"/>
        <v>95</v>
      </c>
      <c r="L77" s="43">
        <v>5</v>
      </c>
      <c r="M77" s="47"/>
      <c r="N77" s="70"/>
    </row>
    <row r="78" ht="20" customHeight="1" spans="1:14">
      <c r="A78" s="30">
        <v>72</v>
      </c>
      <c r="B78" s="91" t="s">
        <v>217</v>
      </c>
      <c r="C78" s="91"/>
      <c r="D78" s="91">
        <v>11</v>
      </c>
      <c r="E78" s="91">
        <v>90</v>
      </c>
      <c r="F78" s="91">
        <v>0</v>
      </c>
      <c r="G78" s="91" t="s">
        <v>35</v>
      </c>
      <c r="H78" s="91" t="s">
        <v>35</v>
      </c>
      <c r="I78" s="91" t="s">
        <v>35</v>
      </c>
      <c r="J78" s="91" t="s">
        <v>35</v>
      </c>
      <c r="K78" s="91">
        <v>90</v>
      </c>
      <c r="L78" s="91">
        <v>6</v>
      </c>
      <c r="M78" s="47"/>
      <c r="N78" s="70"/>
    </row>
    <row r="79" ht="20" customHeight="1" spans="1:14">
      <c r="A79" s="30">
        <v>73</v>
      </c>
      <c r="B79" s="43" t="s">
        <v>218</v>
      </c>
      <c r="C79" s="93">
        <v>90</v>
      </c>
      <c r="D79" s="94">
        <v>1</v>
      </c>
      <c r="E79" s="94">
        <v>100</v>
      </c>
      <c r="F79" s="94">
        <v>0.5</v>
      </c>
      <c r="G79" s="43" t="s">
        <v>35</v>
      </c>
      <c r="H79" s="43" t="s">
        <v>219</v>
      </c>
      <c r="I79" s="43" t="s">
        <v>35</v>
      </c>
      <c r="J79" s="43" t="s">
        <v>35</v>
      </c>
      <c r="K79" s="73">
        <f t="shared" si="4"/>
        <v>100.5</v>
      </c>
      <c r="L79" s="45">
        <v>2</v>
      </c>
      <c r="M79" s="48" t="s">
        <v>220</v>
      </c>
      <c r="N79" s="70"/>
    </row>
    <row r="80" ht="20" customHeight="1" spans="1:14">
      <c r="A80" s="30">
        <v>74</v>
      </c>
      <c r="B80" s="43" t="s">
        <v>221</v>
      </c>
      <c r="C80" s="95">
        <v>88.89</v>
      </c>
      <c r="D80" s="96">
        <v>2</v>
      </c>
      <c r="E80" s="96">
        <v>99</v>
      </c>
      <c r="F80" s="96">
        <v>0</v>
      </c>
      <c r="G80" s="43" t="s">
        <v>35</v>
      </c>
      <c r="H80" s="43" t="s">
        <v>35</v>
      </c>
      <c r="I80" s="43" t="s">
        <v>35</v>
      </c>
      <c r="J80" s="43" t="s">
        <v>35</v>
      </c>
      <c r="K80" s="73">
        <f t="shared" si="4"/>
        <v>99</v>
      </c>
      <c r="L80" s="45">
        <v>3</v>
      </c>
      <c r="M80" s="47"/>
      <c r="N80" s="70"/>
    </row>
    <row r="81" ht="20" customHeight="1" spans="1:14">
      <c r="A81" s="30">
        <v>75</v>
      </c>
      <c r="B81" s="43" t="s">
        <v>222</v>
      </c>
      <c r="C81" s="97">
        <v>88.85</v>
      </c>
      <c r="D81" s="98">
        <v>3</v>
      </c>
      <c r="E81" s="98">
        <v>98</v>
      </c>
      <c r="F81" s="98">
        <v>0</v>
      </c>
      <c r="G81" s="43" t="s">
        <v>35</v>
      </c>
      <c r="H81" s="43" t="s">
        <v>35</v>
      </c>
      <c r="I81" s="43" t="s">
        <v>35</v>
      </c>
      <c r="J81" s="43" t="s">
        <v>35</v>
      </c>
      <c r="K81" s="73">
        <f t="shared" si="4"/>
        <v>98</v>
      </c>
      <c r="L81" s="45">
        <v>4</v>
      </c>
      <c r="M81" s="47"/>
      <c r="N81" s="70"/>
    </row>
    <row r="82" ht="20" customHeight="1" spans="1:14">
      <c r="A82" s="30">
        <v>76</v>
      </c>
      <c r="B82" s="43" t="s">
        <v>223</v>
      </c>
      <c r="C82" s="49">
        <v>86.55</v>
      </c>
      <c r="D82" s="45">
        <v>8</v>
      </c>
      <c r="E82" s="45">
        <v>93</v>
      </c>
      <c r="F82" s="45">
        <v>3</v>
      </c>
      <c r="G82" s="43" t="s">
        <v>35</v>
      </c>
      <c r="H82" s="43" t="s">
        <v>224</v>
      </c>
      <c r="I82" s="43" t="s">
        <v>35</v>
      </c>
      <c r="J82" s="45" t="s">
        <v>135</v>
      </c>
      <c r="K82" s="73">
        <f t="shared" si="4"/>
        <v>96</v>
      </c>
      <c r="L82" s="45">
        <v>7</v>
      </c>
      <c r="M82" s="47"/>
      <c r="N82" s="70"/>
    </row>
    <row r="83" ht="20" customHeight="1" spans="1:14">
      <c r="A83" s="30">
        <v>77</v>
      </c>
      <c r="B83" s="43" t="s">
        <v>225</v>
      </c>
      <c r="C83" s="46">
        <v>86.22</v>
      </c>
      <c r="D83" s="43">
        <v>7</v>
      </c>
      <c r="E83" s="43">
        <v>94</v>
      </c>
      <c r="F83" s="43">
        <v>10</v>
      </c>
      <c r="G83" s="45" t="s">
        <v>226</v>
      </c>
      <c r="H83" s="45" t="s">
        <v>227</v>
      </c>
      <c r="I83" s="43" t="s">
        <v>206</v>
      </c>
      <c r="J83" s="43" t="s">
        <v>35</v>
      </c>
      <c r="K83" s="73">
        <f t="shared" si="4"/>
        <v>104</v>
      </c>
      <c r="L83" s="43">
        <v>1</v>
      </c>
      <c r="M83" s="48" t="s">
        <v>228</v>
      </c>
      <c r="N83" s="70"/>
    </row>
    <row r="84" ht="20" customHeight="1" spans="1:14">
      <c r="A84" s="30">
        <v>78</v>
      </c>
      <c r="B84" s="43" t="s">
        <v>229</v>
      </c>
      <c r="C84" s="46">
        <v>88.67</v>
      </c>
      <c r="D84" s="43">
        <v>2</v>
      </c>
      <c r="E84" s="43">
        <v>99</v>
      </c>
      <c r="F84" s="43">
        <v>2.5</v>
      </c>
      <c r="G84" s="43" t="s">
        <v>35</v>
      </c>
      <c r="H84" s="43" t="s">
        <v>230</v>
      </c>
      <c r="I84" s="43" t="s">
        <v>206</v>
      </c>
      <c r="J84" s="43" t="s">
        <v>35</v>
      </c>
      <c r="K84" s="73">
        <f t="shared" si="4"/>
        <v>101.5</v>
      </c>
      <c r="L84" s="43">
        <v>2</v>
      </c>
      <c r="M84" s="47"/>
      <c r="N84" s="70"/>
    </row>
  </sheetData>
  <sheetProtection formatCells="0" formatColumns="0" formatRows="0" insertRows="0" insertColumns="0" insertHyperlinks="0" deleteColumns="0" deleteRows="0" sort="0" autoFilter="0" pivotTables="0"/>
  <mergeCells count="23">
    <mergeCell ref="F1:J1"/>
    <mergeCell ref="A1:A2"/>
    <mergeCell ref="B1:B2"/>
    <mergeCell ref="C1:C2"/>
    <mergeCell ref="D1:D2"/>
    <mergeCell ref="E1:E2"/>
    <mergeCell ref="K1:K2"/>
    <mergeCell ref="L1:L2"/>
    <mergeCell ref="M1:M2"/>
    <mergeCell ref="M7:M18"/>
    <mergeCell ref="M19:M30"/>
    <mergeCell ref="M31:M34"/>
    <mergeCell ref="M35:M41"/>
    <mergeCell ref="M42:M45"/>
    <mergeCell ref="M46:M60"/>
    <mergeCell ref="M61:M68"/>
    <mergeCell ref="M69:M72"/>
    <mergeCell ref="M73:M78"/>
    <mergeCell ref="M79:M82"/>
    <mergeCell ref="M83:M84"/>
    <mergeCell ref="N1:N2"/>
    <mergeCell ref="N3:N6"/>
    <mergeCell ref="N7:N84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xueying</cp:lastModifiedBy>
  <dcterms:created xsi:type="dcterms:W3CDTF">2024-09-21T14:00:00Z</dcterms:created>
  <dcterms:modified xsi:type="dcterms:W3CDTF">2025-03-11T06:13:02Z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9253C60D6E944B89F360EE666506AAEC_41</vt:lpwstr>
  </property>
  <property fmtid="{D5CDD505-2E9C-101B-9397-08002B2CF9AE}" pid="3" name="KSOProductBuildVer">
    <vt:lpwstr>2052-12.1.0.18912</vt:lpwstr>
  </property>
</Properties>
</file>